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18915" windowHeight="11565"/>
  </bookViews>
  <sheets>
    <sheet name="Tabelle-neu" sheetId="2" r:id="rId1"/>
    <sheet name="bis 26.03.18" sheetId="1" r:id="rId2"/>
  </sheets>
  <definedNames>
    <definedName name="_xlnm.Print_Area" localSheetId="1">'bis 26.03.18'!$AU$1:$BO$28</definedName>
    <definedName name="_xlnm.Print_Area" localSheetId="0">'Tabelle-neu'!$A$1:$AH$304</definedName>
  </definedNames>
  <calcPr calcId="145621"/>
</workbook>
</file>

<file path=xl/calcChain.xml><?xml version="1.0" encoding="utf-8"?>
<calcChain xmlns="http://schemas.openxmlformats.org/spreadsheetml/2006/main">
  <c r="E81" i="2" l="1"/>
  <c r="H78" i="2"/>
  <c r="G78" i="2"/>
  <c r="F78" i="2"/>
  <c r="E78" i="2"/>
  <c r="E75" i="2"/>
  <c r="E66" i="2"/>
  <c r="D66" i="2"/>
  <c r="M57" i="2"/>
  <c r="L57" i="2"/>
  <c r="K57" i="2"/>
  <c r="J57" i="2"/>
  <c r="I57" i="2"/>
  <c r="H57" i="2"/>
  <c r="G57" i="2"/>
  <c r="F57" i="2"/>
  <c r="E57" i="2"/>
  <c r="O54" i="2"/>
  <c r="N54" i="2"/>
  <c r="M54" i="2"/>
  <c r="L54" i="2"/>
  <c r="K54" i="2"/>
  <c r="J54" i="2"/>
  <c r="I54" i="2"/>
  <c r="H54" i="2"/>
  <c r="G54" i="2"/>
  <c r="F54" i="2"/>
  <c r="E54" i="2"/>
  <c r="N51" i="2"/>
  <c r="M51" i="2"/>
  <c r="L51" i="2"/>
  <c r="K51" i="2"/>
  <c r="J51" i="2"/>
  <c r="I51" i="2"/>
  <c r="H51" i="2"/>
  <c r="G51" i="2"/>
  <c r="F51" i="2"/>
  <c r="E51" i="2"/>
  <c r="L48" i="2"/>
  <c r="K48" i="2"/>
  <c r="J48" i="2"/>
  <c r="I48" i="2"/>
  <c r="H48" i="2"/>
  <c r="G48" i="2"/>
  <c r="F48" i="2"/>
  <c r="E48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K39" i="2"/>
  <c r="J39" i="2"/>
  <c r="I39" i="2"/>
  <c r="H39" i="2"/>
  <c r="G39" i="2"/>
  <c r="F39" i="2"/>
  <c r="E39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G30" i="2"/>
  <c r="AF30" i="2"/>
  <c r="AE30" i="2"/>
  <c r="AD30" i="2"/>
  <c r="AC30" i="2"/>
  <c r="AB30" i="2"/>
  <c r="AA30" i="2"/>
  <c r="Z30" i="2"/>
  <c r="Y30" i="2"/>
  <c r="X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B27" i="2"/>
  <c r="AA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O18" i="2"/>
  <c r="N18" i="2"/>
  <c r="M18" i="2"/>
  <c r="L18" i="2"/>
  <c r="K18" i="2"/>
  <c r="J18" i="2"/>
  <c r="I18" i="2"/>
  <c r="H18" i="2"/>
  <c r="G18" i="2"/>
  <c r="F18" i="2"/>
  <c r="E18" i="2"/>
  <c r="J15" i="2"/>
  <c r="I15" i="2"/>
  <c r="H15" i="2"/>
  <c r="G15" i="2"/>
  <c r="F15" i="2"/>
  <c r="E15" i="2"/>
  <c r="T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H6" i="2"/>
  <c r="F6" i="2"/>
  <c r="E6" i="2"/>
  <c r="L3" i="2"/>
  <c r="K3" i="2"/>
  <c r="J3" i="2"/>
  <c r="I3" i="2"/>
  <c r="H3" i="2"/>
  <c r="G3" i="2"/>
  <c r="F3" i="2"/>
  <c r="E3" i="2"/>
  <c r="CO5" i="1" l="1"/>
  <c r="CL5" i="1"/>
  <c r="CL6" i="1"/>
  <c r="CL7" i="1"/>
  <c r="CL8" i="1"/>
  <c r="BZ4" i="1" l="1"/>
  <c r="BQ11" i="1" l="1"/>
  <c r="BQ12" i="1"/>
  <c r="BQ13" i="1"/>
  <c r="BQ5" i="1" l="1"/>
  <c r="BQ6" i="1"/>
  <c r="BQ7" i="1"/>
  <c r="BQ8" i="1"/>
  <c r="BQ9" i="1"/>
  <c r="BQ10" i="1"/>
  <c r="CI5" i="1"/>
  <c r="BZ5" i="1"/>
  <c r="AS27" i="1" l="1"/>
  <c r="AV27" i="1"/>
  <c r="BE27" i="1"/>
  <c r="AS28" i="1"/>
  <c r="AS29" i="1"/>
  <c r="AS30" i="1"/>
  <c r="AA10" i="1" l="1"/>
  <c r="BK6" i="1"/>
  <c r="BN6" i="1"/>
  <c r="BK7" i="1"/>
  <c r="BN7" i="1"/>
  <c r="BK8" i="1"/>
  <c r="BN8" i="1"/>
  <c r="BK9" i="1"/>
  <c r="BN9" i="1"/>
  <c r="BK10" i="1"/>
  <c r="BN10" i="1"/>
  <c r="BK11" i="1"/>
  <c r="BN11" i="1"/>
  <c r="BK12" i="1"/>
  <c r="BN12" i="1"/>
  <c r="BK13" i="1"/>
  <c r="BN13" i="1"/>
  <c r="BK14" i="1"/>
  <c r="BN14" i="1"/>
  <c r="BN15" i="1"/>
  <c r="BN5" i="1"/>
  <c r="BK5" i="1"/>
  <c r="AS6" i="1"/>
  <c r="AV6" i="1"/>
  <c r="AS7" i="1"/>
  <c r="AV7" i="1"/>
  <c r="AS8" i="1"/>
  <c r="AV8" i="1"/>
  <c r="AS9" i="1"/>
  <c r="AV9" i="1"/>
  <c r="AS10" i="1"/>
  <c r="AV10" i="1"/>
  <c r="AS11" i="1"/>
  <c r="AV11" i="1"/>
  <c r="AS12" i="1"/>
  <c r="AV12" i="1"/>
  <c r="AS13" i="1"/>
  <c r="AV13" i="1"/>
  <c r="AS14" i="1"/>
  <c r="AV14" i="1"/>
  <c r="AS15" i="1"/>
  <c r="AV15" i="1"/>
  <c r="AS16" i="1"/>
  <c r="AV16" i="1"/>
  <c r="AS17" i="1"/>
  <c r="AV17" i="1"/>
  <c r="AS18" i="1"/>
  <c r="AV18" i="1"/>
  <c r="AS19" i="1"/>
  <c r="AV19" i="1"/>
  <c r="AS20" i="1"/>
  <c r="AV20" i="1"/>
  <c r="AS21" i="1"/>
  <c r="AV21" i="1"/>
  <c r="AS22" i="1"/>
  <c r="AV22" i="1"/>
  <c r="AS23" i="1"/>
  <c r="AV23" i="1"/>
  <c r="AS24" i="1"/>
  <c r="AV24" i="1"/>
  <c r="AS25" i="1"/>
  <c r="AV25" i="1"/>
  <c r="AS26" i="1"/>
  <c r="AV26" i="1"/>
  <c r="AS5" i="1"/>
  <c r="AV5" i="1"/>
  <c r="AY6" i="1"/>
  <c r="AY7" i="1"/>
  <c r="AY8" i="1"/>
  <c r="AY9" i="1"/>
  <c r="AY10" i="1"/>
  <c r="AY11" i="1"/>
  <c r="AY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5" i="1"/>
  <c r="BH6" i="1"/>
  <c r="BH7" i="1"/>
  <c r="BH8" i="1"/>
  <c r="BH9" i="1"/>
  <c r="BH10" i="1"/>
  <c r="BH11" i="1"/>
  <c r="BH12" i="1"/>
  <c r="BH5" i="1"/>
  <c r="BB5" i="1"/>
  <c r="AP24" i="1"/>
  <c r="AP27" i="1"/>
  <c r="AP28" i="1"/>
  <c r="AP29" i="1"/>
  <c r="AP30" i="1"/>
  <c r="AP31" i="1"/>
  <c r="AP32" i="1"/>
  <c r="AP33" i="1"/>
  <c r="AP16" i="1"/>
  <c r="AP17" i="1"/>
  <c r="AP18" i="1"/>
  <c r="AP19" i="1"/>
  <c r="AP20" i="1"/>
  <c r="AP21" i="1"/>
  <c r="AP22" i="1"/>
  <c r="AP25" i="1"/>
  <c r="AP26" i="1"/>
  <c r="AP6" i="1" l="1"/>
  <c r="AP7" i="1"/>
  <c r="AP8" i="1"/>
  <c r="AP9" i="1"/>
  <c r="AP10" i="1"/>
  <c r="AP11" i="1"/>
  <c r="AP12" i="1"/>
  <c r="AP13" i="1"/>
  <c r="AP14" i="1"/>
  <c r="AP15" i="1"/>
  <c r="AM27" i="1" l="1"/>
  <c r="AM28" i="1"/>
  <c r="AM25" i="1" l="1"/>
  <c r="AM23" i="1"/>
  <c r="AM24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J23" i="1"/>
  <c r="AJ24" i="1"/>
  <c r="AJ25" i="1"/>
  <c r="AJ26" i="1"/>
  <c r="AJ27" i="1"/>
  <c r="AJ28" i="1"/>
  <c r="AJ29" i="1"/>
  <c r="AJ30" i="1"/>
  <c r="AJ31" i="1"/>
  <c r="AJ3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P5" i="1"/>
  <c r="AM6" i="1"/>
  <c r="AM5" i="1"/>
  <c r="AJ6" i="1"/>
  <c r="AJ5" i="1"/>
  <c r="AD12" i="1" l="1"/>
  <c r="AD13" i="1"/>
  <c r="AD14" i="1"/>
  <c r="AD15" i="1"/>
  <c r="AD5" i="1" l="1"/>
  <c r="AD6" i="1"/>
  <c r="AD7" i="1"/>
  <c r="AD8" i="1"/>
  <c r="AD9" i="1"/>
  <c r="AD10" i="1"/>
  <c r="AD11" i="1"/>
  <c r="AA7" i="1" l="1"/>
  <c r="AA8" i="1"/>
  <c r="AA9" i="1"/>
  <c r="AG6" i="1" l="1"/>
  <c r="AG5" i="1"/>
  <c r="AA5" i="1"/>
  <c r="X20" i="1"/>
  <c r="X7" i="1" l="1"/>
  <c r="X8" i="1"/>
  <c r="X9" i="1"/>
  <c r="X10" i="1"/>
  <c r="X11" i="1"/>
  <c r="X12" i="1"/>
  <c r="X13" i="1"/>
  <c r="X14" i="1"/>
  <c r="X15" i="1"/>
  <c r="X16" i="1"/>
  <c r="X17" i="1"/>
  <c r="X18" i="1"/>
  <c r="X5" i="1"/>
  <c r="AA6" i="1" l="1"/>
  <c r="X6" i="1"/>
  <c r="U20" i="1"/>
  <c r="U21" i="1"/>
  <c r="U22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R8" i="1" l="1"/>
  <c r="U6" i="1" l="1"/>
  <c r="U5" i="1"/>
  <c r="R6" i="1"/>
  <c r="R5" i="1"/>
  <c r="O6" i="1"/>
  <c r="O7" i="1" l="1"/>
  <c r="O8" i="1"/>
  <c r="O9" i="1"/>
  <c r="O10" i="1"/>
  <c r="O11" i="1"/>
  <c r="O12" i="1"/>
  <c r="O5" i="1"/>
  <c r="L6" i="1" l="1"/>
  <c r="L7" i="1"/>
  <c r="L8" i="1"/>
  <c r="L9" i="1"/>
  <c r="L10" i="1"/>
  <c r="L11" i="1"/>
  <c r="L12" i="1"/>
  <c r="L13" i="1"/>
  <c r="L14" i="1"/>
  <c r="L15" i="1"/>
  <c r="L5" i="1"/>
  <c r="I18" i="1" l="1"/>
  <c r="I15" i="1" l="1"/>
  <c r="I14" i="1"/>
  <c r="I11" i="1" l="1"/>
  <c r="I12" i="1"/>
  <c r="I13" i="1"/>
  <c r="I16" i="1"/>
  <c r="I17" i="1"/>
  <c r="I7" i="1" l="1"/>
  <c r="I8" i="1"/>
  <c r="I9" i="1"/>
  <c r="I10" i="1"/>
  <c r="I6" i="1" l="1"/>
  <c r="I5" i="1"/>
  <c r="F22" i="1" l="1"/>
  <c r="F23" i="1"/>
  <c r="F24" i="1"/>
  <c r="F25" i="1"/>
  <c r="F21" i="1" l="1"/>
  <c r="F16" i="1" l="1"/>
  <c r="F17" i="1"/>
  <c r="F18" i="1"/>
  <c r="F19" i="1"/>
  <c r="F20" i="1"/>
  <c r="F6" i="1"/>
  <c r="F7" i="1"/>
  <c r="F8" i="1"/>
  <c r="F9" i="1"/>
  <c r="F10" i="1"/>
  <c r="F11" i="1"/>
  <c r="F12" i="1"/>
  <c r="F13" i="1"/>
  <c r="F14" i="1"/>
  <c r="F15" i="1"/>
  <c r="F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</calcChain>
</file>

<file path=xl/sharedStrings.xml><?xml version="1.0" encoding="utf-8"?>
<sst xmlns="http://schemas.openxmlformats.org/spreadsheetml/2006/main" count="1829" uniqueCount="164">
  <si>
    <t>Synchronisierung</t>
  </si>
  <si>
    <t>Datum --&gt;</t>
  </si>
  <si>
    <t>Differenz</t>
  </si>
  <si>
    <t>Bem.</t>
  </si>
  <si>
    <t>nach TelEkom</t>
  </si>
  <si>
    <t>---</t>
  </si>
  <si>
    <t>[hh:mm]</t>
  </si>
  <si>
    <t>(Start  der Beobachtung nach Besuch des Telekom-Technikers 13.02.18/10:00 h)</t>
  </si>
  <si>
    <r>
      <rPr>
        <b/>
        <sz val="8"/>
        <color theme="1"/>
        <rFont val="Calibri"/>
        <family val="2"/>
        <scheme val="minor"/>
      </rPr>
      <t>18:29</t>
    </r>
    <r>
      <rPr>
        <sz val="8"/>
        <color theme="1"/>
        <rFont val="Calibri"/>
        <family val="2"/>
        <scheme val="minor"/>
      </rPr>
      <t xml:space="preserve"> Hzg. aus;
2 x Kühlen im
Keller aus</t>
    </r>
  </si>
  <si>
    <r>
      <rPr>
        <b/>
        <sz val="8"/>
        <color theme="1"/>
        <rFont val="Calibri"/>
        <family val="2"/>
        <scheme val="minor"/>
      </rPr>
      <t>22:15</t>
    </r>
    <r>
      <rPr>
        <sz val="8"/>
        <color theme="1"/>
        <rFont val="Calibri"/>
        <family val="2"/>
        <scheme val="minor"/>
      </rPr>
      <t xml:space="preserve"> Hzg an;
2 x Kühl im
Keller an</t>
    </r>
  </si>
  <si>
    <t>Dienstag</t>
  </si>
  <si>
    <t>Mittwoch</t>
  </si>
  <si>
    <t>Donnerstag</t>
  </si>
  <si>
    <t>Freitag</t>
  </si>
  <si>
    <t>Samstag</t>
  </si>
  <si>
    <t>Sonntag</t>
  </si>
  <si>
    <t>Start</t>
  </si>
  <si>
    <r>
      <rPr>
        <b/>
        <sz val="8"/>
        <color theme="1"/>
        <rFont val="Calibri"/>
        <family val="2"/>
        <scheme val="minor"/>
      </rPr>
      <t>15:10</t>
    </r>
    <r>
      <rPr>
        <sz val="8"/>
        <color theme="1"/>
        <rFont val="Calibri"/>
        <family val="2"/>
        <scheme val="minor"/>
      </rPr>
      <t xml:space="preserve"> Hzg. aus</t>
    </r>
  </si>
  <si>
    <r>
      <rPr>
        <b/>
        <sz val="8"/>
        <color theme="1"/>
        <rFont val="Calibri"/>
        <family val="2"/>
        <scheme val="minor"/>
      </rPr>
      <t>20:20</t>
    </r>
    <r>
      <rPr>
        <sz val="8"/>
        <color theme="1"/>
        <rFont val="Calibri"/>
        <family val="2"/>
        <scheme val="minor"/>
      </rPr>
      <t xml:space="preserve"> Hzg. an
-ohne Pumpen-</t>
    </r>
  </si>
  <si>
    <r>
      <rPr>
        <b/>
        <sz val="8"/>
        <color theme="1"/>
        <rFont val="Calibri"/>
        <family val="2"/>
        <scheme val="minor"/>
      </rPr>
      <t>23:30</t>
    </r>
    <r>
      <rPr>
        <sz val="8"/>
        <color theme="1"/>
        <rFont val="Calibri"/>
        <family val="2"/>
        <scheme val="minor"/>
      </rPr>
      <t xml:space="preserve"> Hzg. an
-FBH-Pumpe an-</t>
    </r>
  </si>
  <si>
    <r>
      <rPr>
        <b/>
        <sz val="8"/>
        <color theme="1"/>
        <rFont val="Calibri"/>
        <family val="2"/>
        <scheme val="minor"/>
      </rPr>
      <t>13:45</t>
    </r>
    <r>
      <rPr>
        <sz val="8"/>
        <color theme="1"/>
        <rFont val="Calibri"/>
        <family val="2"/>
        <scheme val="minor"/>
      </rPr>
      <t xml:space="preserve"> Hzg.noch an</t>
    </r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FBH-Pumpe aus</t>
    </r>
  </si>
  <si>
    <r>
      <rPr>
        <b/>
        <sz val="8"/>
        <color theme="1"/>
        <rFont val="Calibri"/>
        <family val="2"/>
        <scheme val="minor"/>
      </rPr>
      <t>20:50</t>
    </r>
    <r>
      <rPr>
        <sz val="8"/>
        <color theme="1"/>
        <rFont val="Calibri"/>
        <family val="2"/>
        <scheme val="minor"/>
      </rPr>
      <t xml:space="preserve"> Hzg. an
-mit  2 Pumpen-</t>
    </r>
  </si>
  <si>
    <r>
      <rPr>
        <b/>
        <sz val="8"/>
        <color theme="1"/>
        <rFont val="Calibri"/>
        <family val="2"/>
        <scheme val="minor"/>
      </rPr>
      <t>14:59</t>
    </r>
    <r>
      <rPr>
        <sz val="8"/>
        <color theme="1"/>
        <rFont val="Calibri"/>
        <family val="2"/>
        <scheme val="minor"/>
      </rPr>
      <t xml:space="preserve"> Hzg. aus</t>
    </r>
  </si>
  <si>
    <t>Ringkerne
an Pumpen</t>
  </si>
  <si>
    <t>:</t>
  </si>
  <si>
    <r>
      <rPr>
        <b/>
        <sz val="8"/>
        <color theme="1"/>
        <rFont val="Calibri"/>
        <family val="2"/>
        <scheme val="minor"/>
      </rPr>
      <t>21:15</t>
    </r>
    <r>
      <rPr>
        <sz val="8"/>
        <color theme="1"/>
        <rFont val="Calibri"/>
        <family val="2"/>
        <scheme val="minor"/>
      </rPr>
      <t xml:space="preserve"> Hzg. an
nur WW</t>
    </r>
  </si>
  <si>
    <t>Montag</t>
  </si>
  <si>
    <r>
      <rPr>
        <b/>
        <sz val="8"/>
        <color theme="1"/>
        <rFont val="Calibri"/>
        <family val="2"/>
        <scheme val="minor"/>
      </rPr>
      <t>23:22</t>
    </r>
    <r>
      <rPr>
        <sz val="8"/>
        <color theme="1"/>
        <rFont val="Calibri"/>
        <family val="2"/>
        <scheme val="minor"/>
      </rPr>
      <t xml:space="preserve"> Hzg. an
normal</t>
    </r>
  </si>
  <si>
    <r>
      <rPr>
        <b/>
        <sz val="8"/>
        <color theme="1"/>
        <rFont val="Calibri"/>
        <family val="2"/>
        <scheme val="minor"/>
      </rPr>
      <t>13:00</t>
    </r>
    <r>
      <rPr>
        <sz val="8"/>
        <color theme="1"/>
        <rFont val="Calibri"/>
        <family val="2"/>
        <scheme val="minor"/>
      </rPr>
      <t xml:space="preserve"> Hzg. aus</t>
    </r>
  </si>
  <si>
    <r>
      <rPr>
        <b/>
        <sz val="8"/>
        <color theme="1"/>
        <rFont val="Calibri"/>
        <family val="2"/>
        <scheme val="minor"/>
      </rPr>
      <t>15:10</t>
    </r>
    <r>
      <rPr>
        <sz val="8"/>
        <color theme="1"/>
        <rFont val="Calibri"/>
        <family val="2"/>
        <scheme val="minor"/>
      </rPr>
      <t xml:space="preserve"> Hzg. an</t>
    </r>
  </si>
  <si>
    <t xml:space="preserve"> </t>
  </si>
  <si>
    <r>
      <rPr>
        <b/>
        <sz val="8"/>
        <color theme="1"/>
        <rFont val="Calibri"/>
        <family val="2"/>
        <scheme val="minor"/>
      </rPr>
      <t>15:25</t>
    </r>
    <r>
      <rPr>
        <sz val="8"/>
        <color theme="1"/>
        <rFont val="Calibri"/>
        <family val="2"/>
        <scheme val="minor"/>
      </rPr>
      <t xml:space="preserve"> Hzg.
 nur WW</t>
    </r>
  </si>
  <si>
    <r>
      <rPr>
        <b/>
        <sz val="8"/>
        <color theme="1"/>
        <rFont val="Calibri"/>
        <family val="2"/>
        <scheme val="minor"/>
      </rPr>
      <t>22:30</t>
    </r>
    <r>
      <rPr>
        <sz val="8"/>
        <color theme="1"/>
        <rFont val="Calibri"/>
        <family val="2"/>
        <scheme val="minor"/>
      </rPr>
      <t xml:space="preserve"> Hzg.an</t>
    </r>
  </si>
  <si>
    <t>(22:17)</t>
  </si>
  <si>
    <r>
      <rPr>
        <b/>
        <sz val="8"/>
        <color theme="1"/>
        <rFont val="Calibri"/>
        <family val="2"/>
        <scheme val="minor"/>
      </rPr>
      <t xml:space="preserve">22:17
</t>
    </r>
    <r>
      <rPr>
        <sz val="8"/>
        <color theme="1"/>
        <rFont val="Calibri"/>
        <family val="2"/>
        <scheme val="minor"/>
      </rPr>
      <t>7590 auf 12V</t>
    </r>
  </si>
  <si>
    <t>(14:17)</t>
  </si>
  <si>
    <r>
      <rPr>
        <b/>
        <sz val="8"/>
        <color theme="1"/>
        <rFont val="Calibri"/>
        <family val="2"/>
        <scheme val="minor"/>
      </rPr>
      <t xml:space="preserve">14:17
</t>
    </r>
    <r>
      <rPr>
        <sz val="8"/>
        <color theme="1"/>
        <rFont val="Calibri"/>
        <family val="2"/>
        <scheme val="minor"/>
      </rPr>
      <t>7590 = NT</t>
    </r>
  </si>
  <si>
    <t>22:17
Reset manuell</t>
  </si>
  <si>
    <t>14:17
Reset manuell</t>
  </si>
  <si>
    <r>
      <rPr>
        <b/>
        <sz val="8"/>
        <color theme="1"/>
        <rFont val="Calibri"/>
        <family val="2"/>
        <scheme val="minor"/>
      </rPr>
      <t xml:space="preserve">16:40
</t>
    </r>
    <r>
      <rPr>
        <sz val="8"/>
        <color theme="1"/>
        <rFont val="Calibri"/>
        <family val="2"/>
        <scheme val="minor"/>
      </rPr>
      <t>7490 mit Erde</t>
    </r>
  </si>
  <si>
    <r>
      <rPr>
        <b/>
        <sz val="8"/>
        <color theme="1"/>
        <rFont val="Calibri"/>
        <family val="2"/>
        <scheme val="minor"/>
      </rPr>
      <t xml:space="preserve">22:30
</t>
    </r>
    <r>
      <rPr>
        <sz val="8"/>
        <color theme="1"/>
        <rFont val="Calibri"/>
        <family val="2"/>
        <scheme val="minor"/>
      </rPr>
      <t>TV ohne I-Net</t>
    </r>
  </si>
  <si>
    <r>
      <rPr>
        <b/>
        <sz val="8"/>
        <color theme="1"/>
        <rFont val="Calibri"/>
        <family val="2"/>
        <scheme val="minor"/>
      </rPr>
      <t xml:space="preserve">04:08
</t>
    </r>
    <r>
      <rPr>
        <sz val="8"/>
        <color theme="1"/>
        <rFont val="Calibri"/>
        <family val="2"/>
        <scheme val="minor"/>
      </rPr>
      <t>Zwangstrennung</t>
    </r>
  </si>
  <si>
    <r>
      <t>15:00</t>
    </r>
    <r>
      <rPr>
        <sz val="8"/>
        <color theme="1"/>
        <rFont val="Calibri"/>
        <family val="2"/>
        <scheme val="minor"/>
      </rPr>
      <t xml:space="preserve"> Hzg. aus</t>
    </r>
    <r>
      <rPr>
        <b/>
        <sz val="8"/>
        <color theme="1"/>
        <rFont val="Calibri"/>
        <family val="2"/>
        <scheme val="minor"/>
      </rPr>
      <t xml:space="preserve">
17:00</t>
    </r>
    <r>
      <rPr>
        <sz val="8"/>
        <color theme="1"/>
        <rFont val="Calibri"/>
        <family val="2"/>
        <scheme val="minor"/>
      </rPr>
      <t xml:space="preserve"> Hzg. an</t>
    </r>
  </si>
  <si>
    <t>(18:49)</t>
  </si>
  <si>
    <t>(0:34)</t>
  </si>
  <si>
    <t>(0:37)</t>
  </si>
  <si>
    <t>(0:38)</t>
  </si>
  <si>
    <t>(0:40)</t>
  </si>
  <si>
    <t>(8:06)</t>
  </si>
  <si>
    <t>(1:03)</t>
  </si>
  <si>
    <t>(12:19)</t>
  </si>
  <si>
    <t>(0:50)</t>
  </si>
  <si>
    <t>(11:23)</t>
  </si>
  <si>
    <t>(20:37)</t>
  </si>
  <si>
    <t>(14:29)</t>
  </si>
  <si>
    <t>7590--&gt;7490</t>
  </si>
  <si>
    <r>
      <rPr>
        <b/>
        <sz val="8"/>
        <color theme="1"/>
        <rFont val="Calibri"/>
        <family val="2"/>
        <scheme val="minor"/>
      </rPr>
      <t xml:space="preserve">04:27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</si>
  <si>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04:11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</si>
  <si>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04:13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</si>
  <si>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04:02
</t>
    </r>
    <r>
      <rPr>
        <sz val="8"/>
        <color theme="1"/>
        <rFont val="Calibri"/>
        <family val="2"/>
        <scheme val="minor"/>
      </rPr>
      <t>Zwangstrennung</t>
    </r>
  </si>
  <si>
    <t>(0:47)</t>
  </si>
  <si>
    <t>(1:22)</t>
  </si>
  <si>
    <r>
      <rPr>
        <b/>
        <sz val="8"/>
        <color theme="1"/>
        <rFont val="Calibri"/>
        <family val="2"/>
        <scheme val="minor"/>
      </rPr>
      <t xml:space="preserve">04:38
</t>
    </r>
    <r>
      <rPr>
        <sz val="8"/>
        <color theme="1"/>
        <rFont val="Calibri"/>
        <family val="2"/>
        <scheme val="minor"/>
      </rPr>
      <t>Zwangstrennung</t>
    </r>
  </si>
  <si>
    <t>(6:45)</t>
  </si>
  <si>
    <t>(8:45)</t>
  </si>
  <si>
    <r>
      <rPr>
        <b/>
        <sz val="8"/>
        <color theme="1"/>
        <rFont val="Calibri"/>
        <family val="2"/>
        <scheme val="minor"/>
      </rPr>
      <t xml:space="preserve">04:36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</si>
  <si>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>15:40</t>
    </r>
    <r>
      <rPr>
        <sz val="8"/>
        <color theme="1"/>
        <rFont val="Calibri"/>
        <family val="2"/>
        <scheme val="minor"/>
      </rPr>
      <t xml:space="preserve"> Hzg. aus
(Hauptschalter)</t>
    </r>
  </si>
  <si>
    <r>
      <rPr>
        <b/>
        <sz val="8"/>
        <color theme="1"/>
        <rFont val="Calibri"/>
        <family val="2"/>
        <scheme val="minor"/>
      </rPr>
      <t>15:30</t>
    </r>
    <r>
      <rPr>
        <sz val="8"/>
        <color theme="1"/>
        <rFont val="Calibri"/>
        <family val="2"/>
        <scheme val="minor"/>
      </rPr>
      <t xml:space="preserve"> IR. aus
(Werkstatt)</t>
    </r>
  </si>
  <si>
    <t>(6:13)</t>
  </si>
  <si>
    <r>
      <rPr>
        <b/>
        <sz val="8"/>
        <color theme="1"/>
        <rFont val="Calibri"/>
        <family val="2"/>
        <scheme val="minor"/>
      </rPr>
      <t>18:40</t>
    </r>
    <r>
      <rPr>
        <sz val="8"/>
        <color theme="1"/>
        <rFont val="Calibri"/>
        <family val="2"/>
        <scheme val="minor"/>
      </rPr>
      <t xml:space="preserve"> Hzg. an
(Hauptschalter)</t>
    </r>
  </si>
  <si>
    <r>
      <rPr>
        <b/>
        <sz val="8"/>
        <color theme="1"/>
        <rFont val="Calibri"/>
        <family val="2"/>
        <scheme val="minor"/>
      </rPr>
      <t xml:space="preserve">08:15
</t>
    </r>
    <r>
      <rPr>
        <sz val="8"/>
        <color theme="1"/>
        <rFont val="Calibri"/>
        <family val="2"/>
        <scheme val="minor"/>
      </rPr>
      <t>alles aus</t>
    </r>
  </si>
  <si>
    <t>15:15
nur Hzg. an</t>
  </si>
  <si>
    <t>18:20
EG voll an</t>
  </si>
  <si>
    <r>
      <rPr>
        <b/>
        <sz val="8"/>
        <color theme="1"/>
        <rFont val="Calibri"/>
        <family val="2"/>
        <scheme val="minor"/>
      </rPr>
      <t xml:space="preserve">04:01
</t>
    </r>
    <r>
      <rPr>
        <sz val="8"/>
        <color theme="1"/>
        <rFont val="Calibri"/>
        <family val="2"/>
        <scheme val="minor"/>
      </rPr>
      <t>Zwangstrennung</t>
    </r>
  </si>
  <si>
    <r>
      <rPr>
        <b/>
        <sz val="8"/>
        <color theme="1"/>
        <rFont val="Calibri"/>
        <family val="2"/>
        <scheme val="minor"/>
      </rPr>
      <t xml:space="preserve">04:59
</t>
    </r>
    <r>
      <rPr>
        <sz val="8"/>
        <color theme="1"/>
        <rFont val="Calibri"/>
        <family val="2"/>
        <scheme val="minor"/>
      </rPr>
      <t>Zwangstrennung</t>
    </r>
  </si>
  <si>
    <t>(10:54)</t>
  </si>
  <si>
    <t>20:25
Keller voll an</t>
  </si>
  <si>
    <t>18:58
DG vol an</t>
  </si>
  <si>
    <t>(18:24)</t>
  </si>
  <si>
    <r>
      <rPr>
        <b/>
        <sz val="8"/>
        <color theme="1"/>
        <rFont val="Calibri"/>
        <family val="2"/>
        <scheme val="minor"/>
      </rPr>
      <t xml:space="preserve">18:00
</t>
    </r>
    <r>
      <rPr>
        <sz val="8"/>
        <color theme="1"/>
        <rFont val="Calibri"/>
        <family val="2"/>
        <scheme val="minor"/>
      </rPr>
      <t>Zwangstrennung</t>
    </r>
  </si>
  <si>
    <r>
      <t>ab</t>
    </r>
    <r>
      <rPr>
        <b/>
        <sz val="8"/>
        <color theme="1"/>
        <rFont val="Calibri"/>
        <family val="2"/>
        <scheme val="minor"/>
      </rPr>
      <t xml:space="preserve"> 18:00</t>
    </r>
    <r>
      <rPr>
        <sz val="8"/>
        <color theme="1"/>
        <rFont val="Calibri"/>
        <family val="2"/>
        <scheme val="minor"/>
      </rPr>
      <t xml:space="preserve"> keine</t>
    </r>
    <r>
      <rPr>
        <b/>
        <sz val="8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Zwangstrennung</t>
    </r>
  </si>
  <si>
    <t>(xxx)</t>
  </si>
  <si>
    <t>BNG-Wechsel zu 70 down/32up</t>
  </si>
  <si>
    <t>Oster-Montag</t>
  </si>
  <si>
    <t>…..</t>
  </si>
  <si>
    <t xml:space="preserve">                                    </t>
  </si>
  <si>
    <t>70 MBit down
32 MBit up</t>
  </si>
  <si>
    <t>88 MBit down
32 MBit up</t>
  </si>
  <si>
    <t>86 MBit down
32 MBit up</t>
  </si>
  <si>
    <t>87 MBit down
32 MBit up</t>
  </si>
  <si>
    <t>19:;10</t>
  </si>
  <si>
    <t>85 MBit down
32 MBit up</t>
  </si>
  <si>
    <r>
      <rPr>
        <b/>
        <sz val="8"/>
        <color theme="1"/>
        <rFont val="Calibri"/>
        <family val="2"/>
        <scheme val="minor"/>
      </rPr>
      <t>13:45</t>
    </r>
    <r>
      <rPr>
        <sz val="8"/>
        <color theme="1"/>
        <rFont val="Calibri"/>
        <family val="2"/>
        <scheme val="minor"/>
      </rPr>
      <t xml:space="preserve"> Hzg.noch an</t>
    </r>
  </si>
  <si>
    <t>100 MBit  down
45 MBit  up</t>
  </si>
  <si>
    <t>kein DSL-
Abbruch</t>
  </si>
  <si>
    <r>
      <t xml:space="preserve">...?...
</t>
    </r>
    <r>
      <rPr>
        <b/>
        <sz val="8"/>
        <color theme="1"/>
        <rFont val="Calibri"/>
        <family val="2"/>
        <scheme val="minor"/>
      </rPr>
      <t>Gewitter</t>
    </r>
  </si>
  <si>
    <t>86 /87 MBit down
32 MBit up</t>
  </si>
  <si>
    <t>--- ab hier neue Darstellung ---</t>
  </si>
  <si>
    <t>VDSL-Abbrüche mit Uhrzeit</t>
  </si>
  <si>
    <t>83 MBit down
32 MBit up</t>
  </si>
  <si>
    <t>(FBH = Fußbodenheizung)</t>
  </si>
  <si>
    <t>87/86 MBit down
32 MBit up</t>
  </si>
  <si>
    <t>5 Tage =OK</t>
  </si>
  <si>
    <t>8 Tage =OK</t>
  </si>
  <si>
    <t>1 Tag =OK</t>
  </si>
  <si>
    <t>84/86 MBit down
32 MBit up</t>
  </si>
  <si>
    <t>Gewitter =</t>
  </si>
  <si>
    <t>Reset</t>
  </si>
  <si>
    <t>84 MBit down
32 MBit up</t>
  </si>
  <si>
    <t>wegen Reset</t>
  </si>
  <si>
    <t>keine Daten</t>
  </si>
  <si>
    <t>!!!</t>
  </si>
  <si>
    <t>xx MBit down
32 MBit up</t>
  </si>
  <si>
    <t>kein Ausfall</t>
  </si>
  <si>
    <r>
      <t xml:space="preserve">VDSL-Ausfälle
</t>
    </r>
    <r>
      <rPr>
        <b/>
        <sz val="14"/>
        <color rgb="FFFF0000"/>
        <rFont val="Calibri"/>
        <family val="2"/>
        <scheme val="minor"/>
      </rPr>
      <t>(ab Zeile 82 neue Darstellung)
(Änderung ab Zeile 204 !!!)</t>
    </r>
  </si>
  <si>
    <t>(Bei mir zu Hause keine Veränderungen)</t>
  </si>
  <si>
    <t>(Was ist ab hier bei der Telekom passiert?)</t>
  </si>
  <si>
    <t>10:00 = Reset</t>
  </si>
  <si>
    <t>24-112-18</t>
  </si>
  <si>
    <t>80 MBit down
34 MBit up</t>
  </si>
  <si>
    <t>(Telekom setzt Download hoch auf 80 MB = wieder Ausfälle)</t>
  </si>
  <si>
    <t>Reset FritzBox bei Gewitter (Daten vom 03.09.18. bis 06.09.18 gelöscht)</t>
  </si>
  <si>
    <t>80 MBit down
33 MBit up</t>
  </si>
  <si>
    <t>xx MBit down
xx MBit up</t>
  </si>
  <si>
    <t>70 MBit down
34 MBit up</t>
  </si>
  <si>
    <t>70 MBit down
35 MBit up</t>
  </si>
  <si>
    <t>(Telekom Download wieder auf 70 MB = (fast) keine Ausfälle)</t>
  </si>
  <si>
    <t>60 MBit down
32 MBit up</t>
  </si>
  <si>
    <t xml:space="preserve">   FritzBox 7590 ab 15:55 Uhr in Betrieb = Reset/Neustart</t>
  </si>
  <si>
    <t>7490 / Fritz!OS 7 Update um 00:30 = Reset</t>
  </si>
  <si>
    <t>80 MBit down
38 MBit up</t>
  </si>
  <si>
    <t>80 MBit down
37 MBit up</t>
  </si>
  <si>
    <t>80 MBit down
36 MBit up</t>
  </si>
  <si>
    <t>80 MBit down
35/37 MBit up</t>
  </si>
  <si>
    <r>
      <t xml:space="preserve">Heinz Mölleken, Wartburgstr. 17, 34613 Schwalmstadt
Rufnummer: 06691-4678 -  (VDSL-Soll: 100MBit/sec)
</t>
    </r>
    <r>
      <rPr>
        <b/>
        <sz val="20"/>
        <color rgb="FFFF0000"/>
        <rFont val="Calibri"/>
        <family val="2"/>
        <scheme val="minor"/>
      </rPr>
      <t>***  Grafik über DSL-Abbrüche siehe ab Zeile 159, 206, 289, 401 ***</t>
    </r>
  </si>
  <si>
    <t>80 MBit down
35 MBit up</t>
  </si>
  <si>
    <r>
      <t xml:space="preserve">20:23
</t>
    </r>
    <r>
      <rPr>
        <b/>
        <sz val="8"/>
        <rFont val="Calibri"/>
        <family val="2"/>
        <scheme val="minor"/>
      </rPr>
      <t>neue ab-Ltg. *)</t>
    </r>
  </si>
  <si>
    <t>*) neue ab-Ltg. in Betrieb vom Hausanschluss bis zur TAE-Dose  (=15 mtr.)</t>
  </si>
  <si>
    <t>90 MBit down
32 MBit up</t>
  </si>
  <si>
    <t>80 MBit down
32 MBit up</t>
  </si>
  <si>
    <t>90 MBit down
37 MBit up</t>
  </si>
  <si>
    <t>Karfreitag</t>
  </si>
  <si>
    <t>Ostersonntag</t>
  </si>
  <si>
    <t>Ostermontag</t>
  </si>
  <si>
    <t>84 MBit down
34 MBit up</t>
  </si>
  <si>
    <t>85 MBit down
33 MBit up</t>
  </si>
  <si>
    <t>(Reset 7590)</t>
  </si>
  <si>
    <t>ca. 16.00-17.19
Gewitter/FB aus</t>
  </si>
  <si>
    <t>79 MBit down
31 MBit up</t>
  </si>
  <si>
    <t>FB Update 7.11
um 01.31</t>
  </si>
  <si>
    <t>79 MBit down
32 MBit up</t>
  </si>
  <si>
    <t>76 MBit down
30 MBit up</t>
  </si>
  <si>
    <t>76 MBit down
31 MBit up</t>
  </si>
  <si>
    <t>75 MBit down
31 MBit up</t>
  </si>
  <si>
    <t>FritzBox aus</t>
  </si>
  <si>
    <t>FB Update 7.12
um 14.07</t>
  </si>
  <si>
    <t>90 MBit down
35 MBit up</t>
  </si>
  <si>
    <r>
      <t xml:space="preserve">13:10
</t>
    </r>
    <r>
      <rPr>
        <sz val="12"/>
        <color theme="1"/>
        <rFont val="Calibri"/>
        <family val="2"/>
        <scheme val="minor"/>
      </rPr>
      <t>91/35</t>
    </r>
  </si>
  <si>
    <r>
      <t xml:space="preserve">15:34
</t>
    </r>
    <r>
      <rPr>
        <sz val="12"/>
        <color theme="1"/>
        <rFont val="Calibri"/>
        <family val="2"/>
        <scheme val="minor"/>
      </rPr>
      <t>83/32</t>
    </r>
  </si>
  <si>
    <t>80 MBit down
27 MBit up</t>
  </si>
  <si>
    <t>23:28
Störsicherh. links</t>
  </si>
  <si>
    <t xml:space="preserve">
=78 D/27 U</t>
  </si>
  <si>
    <t>78 MBit down
27 MBit up</t>
  </si>
  <si>
    <t>FB ztw. aus
Gewitter 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</si>
</sst>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3A90E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E1F2CE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2FF16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79003"/>
        <bgColor indexed="64"/>
      </patternFill>
    </fill>
    <fill>
      <patternFill patternType="solid">
        <fgColor rgb="FFD58105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3C07"/>
        <bgColor indexed="64"/>
      </patternFill>
    </fill>
    <fill>
      <patternFill patternType="solid">
        <fgColor rgb="FFDC3102"/>
        <bgColor indexed="64"/>
      </patternFill>
    </fill>
    <fill>
      <patternFill patternType="solid">
        <fgColor rgb="FFBF6809"/>
        <bgColor indexed="64"/>
      </patternFill>
    </fill>
    <fill>
      <patternFill patternType="solid">
        <fgColor rgb="FFD8760A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CC14A"/>
        <bgColor indexed="64"/>
      </patternFill>
    </fill>
    <fill>
      <patternFill patternType="solid">
        <fgColor rgb="FFFDBA3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164" fontId="3" fillId="13" borderId="7" xfId="0" applyNumberFormat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0" fontId="4" fillId="9" borderId="5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6" borderId="6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0" fontId="4" fillId="9" borderId="6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/>
    </xf>
    <xf numFmtId="164" fontId="4" fillId="11" borderId="5" xfId="0" applyNumberFormat="1" applyFont="1" applyFill="1" applyBorder="1" applyAlignment="1">
      <alignment horizontal="center" vertical="center"/>
    </xf>
    <xf numFmtId="164" fontId="4" fillId="11" borderId="6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164" fontId="4" fillId="14" borderId="6" xfId="0" applyNumberFormat="1" applyFont="1" applyFill="1" applyBorder="1" applyAlignment="1">
      <alignment horizontal="center" vertical="center"/>
    </xf>
    <xf numFmtId="164" fontId="4" fillId="15" borderId="6" xfId="0" applyNumberFormat="1" applyFont="1" applyFill="1" applyBorder="1" applyAlignment="1">
      <alignment horizontal="center" vertical="center"/>
    </xf>
    <xf numFmtId="164" fontId="4" fillId="15" borderId="5" xfId="0" applyNumberFormat="1" applyFont="1" applyFill="1" applyBorder="1" applyAlignment="1">
      <alignment horizontal="center" vertical="center"/>
    </xf>
    <xf numFmtId="20" fontId="4" fillId="15" borderId="6" xfId="0" applyNumberFormat="1" applyFont="1" applyFill="1" applyBorder="1" applyAlignment="1">
      <alignment horizontal="center" vertical="center"/>
    </xf>
    <xf numFmtId="20" fontId="3" fillId="15" borderId="10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164" fontId="3" fillId="12" borderId="10" xfId="0" applyNumberFormat="1" applyFont="1" applyFill="1" applyBorder="1" applyAlignment="1">
      <alignment horizontal="center" vertical="center"/>
    </xf>
    <xf numFmtId="14" fontId="2" fillId="14" borderId="12" xfId="0" applyNumberFormat="1" applyFont="1" applyFill="1" applyBorder="1" applyAlignment="1">
      <alignment horizontal="center" vertical="center"/>
    </xf>
    <xf numFmtId="20" fontId="2" fillId="15" borderId="13" xfId="0" applyNumberFormat="1" applyFont="1" applyFill="1" applyBorder="1" applyAlignment="1">
      <alignment horizontal="center" vertical="center"/>
    </xf>
    <xf numFmtId="20" fontId="2" fillId="14" borderId="14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14" fontId="2" fillId="11" borderId="12" xfId="0" applyNumberFormat="1" applyFont="1" applyFill="1" applyBorder="1" applyAlignment="1">
      <alignment horizontal="center" vertical="center"/>
    </xf>
    <xf numFmtId="20" fontId="2" fillId="11" borderId="13" xfId="0" applyNumberFormat="1" applyFont="1" applyFill="1" applyBorder="1" applyAlignment="1">
      <alignment horizontal="center" vertical="center"/>
    </xf>
    <xf numFmtId="20" fontId="2" fillId="11" borderId="14" xfId="0" applyNumberFormat="1" applyFont="1" applyFill="1" applyBorder="1" applyAlignment="1">
      <alignment horizontal="center" vertical="center"/>
    </xf>
    <xf numFmtId="20" fontId="2" fillId="15" borderId="14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64" fontId="3" fillId="10" borderId="10" xfId="0" applyNumberFormat="1" applyFont="1" applyFill="1" applyBorder="1" applyAlignment="1">
      <alignment horizontal="center" vertical="center"/>
    </xf>
    <xf numFmtId="20" fontId="4" fillId="15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14" fontId="2" fillId="5" borderId="12" xfId="0" applyNumberFormat="1" applyFont="1" applyFill="1" applyBorder="1" applyAlignment="1">
      <alignment horizontal="center" vertical="center"/>
    </xf>
    <xf numFmtId="20" fontId="2" fillId="5" borderId="13" xfId="0" applyNumberFormat="1" applyFont="1" applyFill="1" applyBorder="1" applyAlignment="1">
      <alignment horizontal="center" vertical="center"/>
    </xf>
    <xf numFmtId="20" fontId="2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2" fillId="9" borderId="12" xfId="0" applyNumberFormat="1" applyFont="1" applyFill="1" applyBorder="1" applyAlignment="1">
      <alignment horizontal="center" vertical="center"/>
    </xf>
    <xf numFmtId="20" fontId="2" fillId="9" borderId="13" xfId="0" applyNumberFormat="1" applyFont="1" applyFill="1" applyBorder="1" applyAlignment="1">
      <alignment horizontal="center" vertical="center"/>
    </xf>
    <xf numFmtId="20" fontId="2" fillId="9" borderId="14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20" fontId="2" fillId="6" borderId="14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2" fillId="6" borderId="14" xfId="0" quotePrefix="1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4" xfId="0" quotePrefix="1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3" fillId="15" borderId="7" xfId="0" applyNumberFormat="1" applyFont="1" applyFill="1" applyBorder="1" applyAlignment="1">
      <alignment horizontal="center" vertical="center" wrapText="1"/>
    </xf>
    <xf numFmtId="0" fontId="2" fillId="14" borderId="14" xfId="0" quotePrefix="1" applyFont="1" applyFill="1" applyBorder="1" applyAlignment="1">
      <alignment horizontal="center" vertical="center"/>
    </xf>
    <xf numFmtId="164" fontId="4" fillId="14" borderId="6" xfId="0" quotePrefix="1" applyNumberFormat="1" applyFont="1" applyFill="1" applyBorder="1" applyAlignment="1">
      <alignment horizontal="center" vertical="center"/>
    </xf>
    <xf numFmtId="0" fontId="2" fillId="11" borderId="14" xfId="0" quotePrefix="1" applyFont="1" applyFill="1" applyBorder="1" applyAlignment="1">
      <alignment horizontal="center" vertical="center"/>
    </xf>
    <xf numFmtId="164" fontId="4" fillId="11" borderId="6" xfId="0" quotePrefix="1" applyNumberFormat="1" applyFont="1" applyFill="1" applyBorder="1" applyAlignment="1">
      <alignment horizontal="center" vertical="center"/>
    </xf>
    <xf numFmtId="14" fontId="2" fillId="16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20" fontId="4" fillId="16" borderId="8" xfId="0" applyNumberFormat="1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164" fontId="4" fillId="16" borderId="6" xfId="0" applyNumberFormat="1" applyFont="1" applyFill="1" applyBorder="1" applyAlignment="1">
      <alignment horizontal="center" vertical="center"/>
    </xf>
    <xf numFmtId="164" fontId="3" fillId="16" borderId="7" xfId="0" applyNumberFormat="1" applyFont="1" applyFill="1" applyBorder="1" applyAlignment="1">
      <alignment horizontal="center" vertical="center"/>
    </xf>
    <xf numFmtId="20" fontId="2" fillId="16" borderId="6" xfId="0" applyNumberFormat="1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20" fontId="2" fillId="16" borderId="9" xfId="0" applyNumberFormat="1" applyFont="1" applyFill="1" applyBorder="1" applyAlignment="1">
      <alignment horizontal="center" vertical="center"/>
    </xf>
    <xf numFmtId="20" fontId="3" fillId="15" borderId="7" xfId="0" applyNumberFormat="1" applyFont="1" applyFill="1" applyBorder="1" applyAlignment="1">
      <alignment horizontal="center" vertical="center" wrapText="1"/>
    </xf>
    <xf numFmtId="14" fontId="2" fillId="17" borderId="1" xfId="0" applyNumberFormat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20" fontId="4" fillId="17" borderId="8" xfId="0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20" fontId="2" fillId="17" borderId="9" xfId="0" applyNumberFormat="1" applyFont="1" applyFill="1" applyBorder="1" applyAlignment="1">
      <alignment horizontal="center" vertical="center"/>
    </xf>
    <xf numFmtId="164" fontId="4" fillId="17" borderId="6" xfId="0" applyNumberFormat="1" applyFont="1" applyFill="1" applyBorder="1" applyAlignment="1">
      <alignment horizontal="center" vertical="center"/>
    </xf>
    <xf numFmtId="164" fontId="3" fillId="17" borderId="7" xfId="0" applyNumberFormat="1" applyFont="1" applyFill="1" applyBorder="1" applyAlignment="1">
      <alignment horizontal="center" vertical="center"/>
    </xf>
    <xf numFmtId="20" fontId="2" fillId="17" borderId="6" xfId="0" applyNumberFormat="1" applyFont="1" applyFill="1" applyBorder="1" applyAlignment="1">
      <alignment horizontal="center" vertical="center"/>
    </xf>
    <xf numFmtId="14" fontId="2" fillId="18" borderId="1" xfId="0" applyNumberFormat="1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20" fontId="4" fillId="18" borderId="8" xfId="0" applyNumberFormat="1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20" fontId="2" fillId="18" borderId="9" xfId="0" applyNumberFormat="1" applyFont="1" applyFill="1" applyBorder="1" applyAlignment="1">
      <alignment horizontal="center" vertical="center"/>
    </xf>
    <xf numFmtId="164" fontId="4" fillId="18" borderId="6" xfId="0" applyNumberFormat="1" applyFont="1" applyFill="1" applyBorder="1" applyAlignment="1">
      <alignment horizontal="center" vertical="center"/>
    </xf>
    <xf numFmtId="164" fontId="3" fillId="18" borderId="7" xfId="0" applyNumberFormat="1" applyFont="1" applyFill="1" applyBorder="1" applyAlignment="1">
      <alignment horizontal="center" vertical="center"/>
    </xf>
    <xf numFmtId="20" fontId="2" fillId="18" borderId="6" xfId="0" applyNumberFormat="1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164" fontId="2" fillId="18" borderId="6" xfId="0" quotePrefix="1" applyNumberFormat="1" applyFont="1" applyFill="1" applyBorder="1" applyAlignment="1">
      <alignment horizontal="center" vertical="center"/>
    </xf>
    <xf numFmtId="164" fontId="4" fillId="18" borderId="6" xfId="0" quotePrefix="1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0" fontId="4" fillId="5" borderId="8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20" fontId="2" fillId="5" borderId="9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20" fontId="4" fillId="6" borderId="8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20" fontId="2" fillId="6" borderId="9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20" fontId="4" fillId="8" borderId="8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20" fontId="2" fillId="8" borderId="9" xfId="0" applyNumberFormat="1" applyFont="1" applyFill="1" applyBorder="1" applyAlignment="1">
      <alignment horizontal="center" vertical="center"/>
    </xf>
    <xf numFmtId="164" fontId="4" fillId="8" borderId="6" xfId="0" applyNumberFormat="1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20" fontId="2" fillId="8" borderId="6" xfId="0" applyNumberFormat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20" fontId="4" fillId="12" borderId="8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20" fontId="2" fillId="12" borderId="9" xfId="0" applyNumberFormat="1" applyFont="1" applyFill="1" applyBorder="1" applyAlignment="1">
      <alignment horizontal="center" vertical="center"/>
    </xf>
    <xf numFmtId="164" fontId="4" fillId="12" borderId="6" xfId="0" applyNumberFormat="1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/>
    </xf>
    <xf numFmtId="20" fontId="2" fillId="12" borderId="6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20" fontId="2" fillId="12" borderId="14" xfId="0" applyNumberFormat="1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164" fontId="7" fillId="15" borderId="7" xfId="0" applyNumberFormat="1" applyFont="1" applyFill="1" applyBorder="1" applyAlignment="1">
      <alignment horizontal="center" vertical="center" wrapText="1"/>
    </xf>
    <xf numFmtId="20" fontId="2" fillId="16" borderId="14" xfId="0" applyNumberFormat="1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7" fillId="15" borderId="7" xfId="0" applyNumberFormat="1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/>
    </xf>
    <xf numFmtId="20" fontId="1" fillId="16" borderId="6" xfId="0" applyNumberFormat="1" applyFont="1" applyFill="1" applyBorder="1" applyAlignment="1">
      <alignment horizontal="center" vertical="center"/>
    </xf>
    <xf numFmtId="20" fontId="2" fillId="8" borderId="14" xfId="0" applyNumberFormat="1" applyFont="1" applyFill="1" applyBorder="1" applyAlignment="1">
      <alignment horizontal="center" vertical="center"/>
    </xf>
    <xf numFmtId="20" fontId="2" fillId="18" borderId="14" xfId="0" applyNumberFormat="1" applyFont="1" applyFill="1" applyBorder="1" applyAlignment="1">
      <alignment horizontal="center" vertical="center"/>
    </xf>
    <xf numFmtId="164" fontId="3" fillId="19" borderId="7" xfId="0" applyNumberFormat="1" applyFont="1" applyFill="1" applyBorder="1" applyAlignment="1">
      <alignment horizontal="center" vertical="center" wrapText="1"/>
    </xf>
    <xf numFmtId="164" fontId="3" fillId="20" borderId="7" xfId="0" applyNumberFormat="1" applyFont="1" applyFill="1" applyBorder="1" applyAlignment="1">
      <alignment horizontal="center" vertical="center"/>
    </xf>
    <xf numFmtId="20" fontId="2" fillId="20" borderId="6" xfId="0" applyNumberFormat="1" applyFont="1" applyFill="1" applyBorder="1" applyAlignment="1">
      <alignment horizontal="center" vertical="center"/>
    </xf>
    <xf numFmtId="164" fontId="4" fillId="20" borderId="6" xfId="0" applyNumberFormat="1" applyFont="1" applyFill="1" applyBorder="1" applyAlignment="1">
      <alignment horizontal="center" vertical="center"/>
    </xf>
    <xf numFmtId="164" fontId="3" fillId="21" borderId="7" xfId="0" applyNumberFormat="1" applyFont="1" applyFill="1" applyBorder="1" applyAlignment="1">
      <alignment horizontal="center" vertical="center"/>
    </xf>
    <xf numFmtId="20" fontId="2" fillId="21" borderId="6" xfId="0" applyNumberFormat="1" applyFont="1" applyFill="1" applyBorder="1" applyAlignment="1">
      <alignment horizontal="center" vertical="center"/>
    </xf>
    <xf numFmtId="164" fontId="4" fillId="23" borderId="6" xfId="0" applyNumberFormat="1" applyFont="1" applyFill="1" applyBorder="1" applyAlignment="1">
      <alignment horizontal="center" vertical="center"/>
    </xf>
    <xf numFmtId="20" fontId="2" fillId="23" borderId="9" xfId="0" applyNumberFormat="1" applyFont="1" applyFill="1" applyBorder="1" applyAlignment="1">
      <alignment horizontal="center" vertical="center"/>
    </xf>
    <xf numFmtId="20" fontId="2" fillId="20" borderId="14" xfId="0" applyNumberFormat="1" applyFont="1" applyFill="1" applyBorder="1" applyAlignment="1">
      <alignment horizontal="center" vertical="center"/>
    </xf>
    <xf numFmtId="164" fontId="4" fillId="22" borderId="6" xfId="0" applyNumberFormat="1" applyFont="1" applyFill="1" applyBorder="1" applyAlignment="1">
      <alignment horizontal="center" vertical="center"/>
    </xf>
    <xf numFmtId="20" fontId="3" fillId="15" borderId="7" xfId="0" applyNumberFormat="1" applyFont="1" applyFill="1" applyBorder="1" applyAlignment="1">
      <alignment horizontal="center" vertical="center"/>
    </xf>
    <xf numFmtId="20" fontId="2" fillId="20" borderId="17" xfId="0" applyNumberFormat="1" applyFont="1" applyFill="1" applyBorder="1" applyAlignment="1">
      <alignment horizontal="center" vertical="center"/>
    </xf>
    <xf numFmtId="20" fontId="2" fillId="20" borderId="18" xfId="0" applyNumberFormat="1" applyFont="1" applyFill="1" applyBorder="1" applyAlignment="1">
      <alignment horizontal="center" vertical="center"/>
    </xf>
    <xf numFmtId="20" fontId="2" fillId="20" borderId="13" xfId="0" applyNumberFormat="1" applyFont="1" applyFill="1" applyBorder="1" applyAlignment="1">
      <alignment horizontal="center" vertical="center"/>
    </xf>
    <xf numFmtId="14" fontId="2" fillId="12" borderId="12" xfId="0" applyNumberFormat="1" applyFont="1" applyFill="1" applyBorder="1" applyAlignment="1">
      <alignment horizontal="center" vertical="center"/>
    </xf>
    <xf numFmtId="20" fontId="2" fillId="23" borderId="6" xfId="0" applyNumberFormat="1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 wrapText="1"/>
    </xf>
    <xf numFmtId="14" fontId="2" fillId="23" borderId="1" xfId="0" applyNumberFormat="1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20" fontId="4" fillId="23" borderId="8" xfId="0" applyNumberFormat="1" applyFont="1" applyFill="1" applyBorder="1" applyAlignment="1">
      <alignment horizontal="center" vertical="center"/>
    </xf>
    <xf numFmtId="0" fontId="4" fillId="23" borderId="2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/>
    </xf>
    <xf numFmtId="164" fontId="3" fillId="23" borderId="10" xfId="0" applyNumberFormat="1" applyFont="1" applyFill="1" applyBorder="1" applyAlignment="1">
      <alignment horizontal="center" vertical="center"/>
    </xf>
    <xf numFmtId="164" fontId="4" fillId="24" borderId="6" xfId="0" applyNumberFormat="1" applyFont="1" applyFill="1" applyBorder="1" applyAlignment="1">
      <alignment horizontal="center" vertical="center"/>
    </xf>
    <xf numFmtId="14" fontId="2" fillId="24" borderId="1" xfId="0" applyNumberFormat="1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20" fontId="4" fillId="24" borderId="8" xfId="0" applyNumberFormat="1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horizontal="center" vertical="center"/>
    </xf>
    <xf numFmtId="20" fontId="2" fillId="24" borderId="14" xfId="0" applyNumberFormat="1" applyFont="1" applyFill="1" applyBorder="1" applyAlignment="1">
      <alignment horizontal="center" vertical="center"/>
    </xf>
    <xf numFmtId="164" fontId="3" fillId="24" borderId="7" xfId="0" applyNumberFormat="1" applyFont="1" applyFill="1" applyBorder="1" applyAlignment="1">
      <alignment horizontal="center" vertical="center"/>
    </xf>
    <xf numFmtId="0" fontId="2" fillId="24" borderId="3" xfId="0" applyFont="1" applyFill="1" applyBorder="1" applyAlignment="1">
      <alignment horizontal="center" vertical="center"/>
    </xf>
    <xf numFmtId="14" fontId="2" fillId="24" borderId="12" xfId="0" applyNumberFormat="1" applyFont="1" applyFill="1" applyBorder="1" applyAlignment="1">
      <alignment horizontal="center" vertical="center"/>
    </xf>
    <xf numFmtId="14" fontId="2" fillId="20" borderId="12" xfId="0" applyNumberFormat="1" applyFont="1" applyFill="1" applyBorder="1" applyAlignment="1">
      <alignment horizontal="center" vertical="center"/>
    </xf>
    <xf numFmtId="14" fontId="2" fillId="21" borderId="1" xfId="0" applyNumberFormat="1" applyFont="1" applyFill="1" applyBorder="1" applyAlignment="1">
      <alignment horizontal="center" vertical="center"/>
    </xf>
    <xf numFmtId="14" fontId="2" fillId="22" borderId="1" xfId="0" applyNumberFormat="1" applyFont="1" applyFill="1" applyBorder="1" applyAlignment="1">
      <alignment horizontal="center" vertical="center"/>
    </xf>
    <xf numFmtId="20" fontId="2" fillId="22" borderId="6" xfId="0" applyNumberFormat="1" applyFont="1" applyFill="1" applyBorder="1" applyAlignment="1">
      <alignment horizontal="center" vertical="center"/>
    </xf>
    <xf numFmtId="164" fontId="3" fillId="21" borderId="7" xfId="0" applyNumberFormat="1" applyFont="1" applyFill="1" applyBorder="1" applyAlignment="1">
      <alignment horizontal="center" vertical="center" wrapText="1"/>
    </xf>
    <xf numFmtId="164" fontId="3" fillId="22" borderId="7" xfId="0" applyNumberFormat="1" applyFont="1" applyFill="1" applyBorder="1" applyAlignment="1">
      <alignment horizontal="center" vertical="center" wrapText="1"/>
    </xf>
    <xf numFmtId="164" fontId="3" fillId="24" borderId="7" xfId="0" applyNumberFormat="1" applyFont="1" applyFill="1" applyBorder="1" applyAlignment="1">
      <alignment horizontal="center" vertical="center" wrapText="1"/>
    </xf>
    <xf numFmtId="164" fontId="3" fillId="20" borderId="7" xfId="0" applyNumberFormat="1" applyFont="1" applyFill="1" applyBorder="1" applyAlignment="1">
      <alignment horizontal="center" vertical="center" wrapText="1"/>
    </xf>
    <xf numFmtId="164" fontId="3" fillId="13" borderId="7" xfId="0" applyNumberFormat="1" applyFont="1" applyFill="1" applyBorder="1" applyAlignment="1">
      <alignment horizontal="center" vertical="center" wrapText="1"/>
    </xf>
    <xf numFmtId="164" fontId="3" fillId="25" borderId="7" xfId="0" applyNumberFormat="1" applyFont="1" applyFill="1" applyBorder="1" applyAlignment="1">
      <alignment horizontal="center" vertical="center"/>
    </xf>
    <xf numFmtId="164" fontId="3" fillId="25" borderId="7" xfId="0" applyNumberFormat="1" applyFont="1" applyFill="1" applyBorder="1" applyAlignment="1">
      <alignment horizontal="center" vertical="center" wrapText="1"/>
    </xf>
    <xf numFmtId="20" fontId="2" fillId="22" borderId="6" xfId="0" quotePrefix="1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0" fillId="26" borderId="0" xfId="0" applyFill="1"/>
    <xf numFmtId="20" fontId="2" fillId="22" borderId="14" xfId="0" applyNumberFormat="1" applyFont="1" applyFill="1" applyBorder="1" applyAlignment="1">
      <alignment horizontal="center" vertical="center"/>
    </xf>
    <xf numFmtId="20" fontId="2" fillId="17" borderId="14" xfId="0" applyNumberFormat="1" applyFont="1" applyFill="1" applyBorder="1" applyAlignment="1">
      <alignment horizontal="center" vertical="center"/>
    </xf>
    <xf numFmtId="164" fontId="3" fillId="27" borderId="7" xfId="0" applyNumberFormat="1" applyFont="1" applyFill="1" applyBorder="1" applyAlignment="1">
      <alignment horizontal="center" vertical="center" wrapText="1"/>
    </xf>
    <xf numFmtId="164" fontId="3" fillId="18" borderId="6" xfId="0" applyNumberFormat="1" applyFont="1" applyFill="1" applyBorder="1" applyAlignment="1">
      <alignment horizontal="center" vertical="center"/>
    </xf>
    <xf numFmtId="0" fontId="0" fillId="0" borderId="6" xfId="0" applyBorder="1"/>
    <xf numFmtId="164" fontId="3" fillId="17" borderId="6" xfId="0" applyNumberFormat="1" applyFont="1" applyFill="1" applyBorder="1" applyAlignment="1">
      <alignment horizontal="center" vertical="center"/>
    </xf>
    <xf numFmtId="164" fontId="3" fillId="22" borderId="6" xfId="0" applyNumberFormat="1" applyFont="1" applyFill="1" applyBorder="1" applyAlignment="1">
      <alignment horizontal="center" vertical="center" wrapText="1"/>
    </xf>
    <xf numFmtId="164" fontId="3" fillId="12" borderId="6" xfId="0" applyNumberFormat="1" applyFont="1" applyFill="1" applyBorder="1" applyAlignment="1">
      <alignment horizontal="center" vertical="center" wrapText="1"/>
    </xf>
    <xf numFmtId="164" fontId="3" fillId="12" borderId="6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3" fillId="16" borderId="6" xfId="0" applyNumberFormat="1" applyFont="1" applyFill="1" applyBorder="1" applyAlignment="1">
      <alignment horizontal="center" vertical="center"/>
    </xf>
    <xf numFmtId="20" fontId="2" fillId="11" borderId="6" xfId="0" applyNumberFormat="1" applyFont="1" applyFill="1" applyBorder="1" applyAlignment="1">
      <alignment horizontal="center" vertical="center"/>
    </xf>
    <xf numFmtId="20" fontId="2" fillId="15" borderId="6" xfId="0" applyNumberFormat="1" applyFont="1" applyFill="1" applyBorder="1" applyAlignment="1">
      <alignment horizontal="center" vertical="center"/>
    </xf>
    <xf numFmtId="0" fontId="2" fillId="11" borderId="6" xfId="0" quotePrefix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20" fontId="3" fillId="15" borderId="6" xfId="0" applyNumberFormat="1" applyFont="1" applyFill="1" applyBorder="1" applyAlignment="1">
      <alignment horizontal="center" vertical="center" wrapText="1"/>
    </xf>
    <xf numFmtId="20" fontId="3" fillId="15" borderId="6" xfId="0" applyNumberFormat="1" applyFont="1" applyFill="1" applyBorder="1" applyAlignment="1">
      <alignment horizontal="center" vertical="center"/>
    </xf>
    <xf numFmtId="20" fontId="2" fillId="14" borderId="6" xfId="0" applyNumberFormat="1" applyFont="1" applyFill="1" applyBorder="1" applyAlignment="1">
      <alignment horizontal="center" vertical="center"/>
    </xf>
    <xf numFmtId="0" fontId="2" fillId="14" borderId="6" xfId="0" quotePrefix="1" applyFont="1" applyFill="1" applyBorder="1" applyAlignment="1">
      <alignment horizontal="center" vertical="center"/>
    </xf>
    <xf numFmtId="164" fontId="3" fillId="13" borderId="6" xfId="0" applyNumberFormat="1" applyFont="1" applyFill="1" applyBorder="1" applyAlignment="1">
      <alignment horizontal="center" vertical="center"/>
    </xf>
    <xf numFmtId="164" fontId="3" fillId="15" borderId="6" xfId="0" applyNumberFormat="1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3" fillId="8" borderId="6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4" fontId="7" fillId="15" borderId="6" xfId="0" applyNumberFormat="1" applyFont="1" applyFill="1" applyBorder="1" applyAlignment="1">
      <alignment horizontal="center" vertical="center" wrapText="1"/>
    </xf>
    <xf numFmtId="164" fontId="7" fillId="15" borderId="6" xfId="0" applyNumberFormat="1" applyFont="1" applyFill="1" applyBorder="1" applyAlignment="1">
      <alignment horizontal="left" vertical="center" wrapText="1" indent="1"/>
    </xf>
    <xf numFmtId="164" fontId="3" fillId="25" borderId="6" xfId="0" applyNumberFormat="1" applyFont="1" applyFill="1" applyBorder="1" applyAlignment="1">
      <alignment horizontal="center" vertical="center"/>
    </xf>
    <xf numFmtId="0" fontId="4" fillId="0" borderId="6" xfId="0" applyFont="1" applyBorder="1"/>
    <xf numFmtId="164" fontId="3" fillId="21" borderId="6" xfId="0" applyNumberFormat="1" applyFont="1" applyFill="1" applyBorder="1" applyAlignment="1">
      <alignment horizontal="center" vertical="center" wrapText="1"/>
    </xf>
    <xf numFmtId="164" fontId="3" fillId="13" borderId="6" xfId="0" applyNumberFormat="1" applyFont="1" applyFill="1" applyBorder="1" applyAlignment="1">
      <alignment horizontal="center" vertical="center" wrapText="1"/>
    </xf>
    <xf numFmtId="164" fontId="3" fillId="24" borderId="6" xfId="0" applyNumberFormat="1" applyFont="1" applyFill="1" applyBorder="1" applyAlignment="1">
      <alignment horizontal="center" vertical="center" wrapText="1"/>
    </xf>
    <xf numFmtId="164" fontId="3" fillId="25" borderId="6" xfId="0" applyNumberFormat="1" applyFont="1" applyFill="1" applyBorder="1" applyAlignment="1">
      <alignment horizontal="center" vertical="center" wrapText="1"/>
    </xf>
    <xf numFmtId="164" fontId="3" fillId="20" borderId="6" xfId="0" applyNumberFormat="1" applyFont="1" applyFill="1" applyBorder="1" applyAlignment="1">
      <alignment horizontal="center" vertical="center"/>
    </xf>
    <xf numFmtId="164" fontId="3" fillId="20" borderId="6" xfId="0" applyNumberFormat="1" applyFont="1" applyFill="1" applyBorder="1" applyAlignment="1">
      <alignment horizontal="center" vertical="center" wrapText="1"/>
    </xf>
    <xf numFmtId="0" fontId="0" fillId="26" borderId="19" xfId="0" applyFill="1" applyBorder="1"/>
    <xf numFmtId="20" fontId="2" fillId="24" borderId="6" xfId="0" applyNumberFormat="1" applyFont="1" applyFill="1" applyBorder="1" applyAlignment="1">
      <alignment horizontal="center" vertical="center"/>
    </xf>
    <xf numFmtId="20" fontId="2" fillId="18" borderId="14" xfId="0" quotePrefix="1" applyNumberFormat="1" applyFont="1" applyFill="1" applyBorder="1" applyAlignment="1">
      <alignment horizontal="center" vertical="center"/>
    </xf>
    <xf numFmtId="20" fontId="2" fillId="21" borderId="14" xfId="0" applyNumberFormat="1" applyFont="1" applyFill="1" applyBorder="1" applyAlignment="1">
      <alignment horizontal="center" vertical="center"/>
    </xf>
    <xf numFmtId="20" fontId="2" fillId="12" borderId="14" xfId="0" quotePrefix="1" applyNumberFormat="1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4" fillId="16" borderId="20" xfId="0" applyNumberFormat="1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20" fontId="4" fillId="18" borderId="20" xfId="0" applyNumberFormat="1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20" fontId="4" fillId="17" borderId="20" xfId="0" applyNumberFormat="1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20" fontId="4" fillId="5" borderId="2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0" fontId="4" fillId="8" borderId="2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20" fontId="4" fillId="12" borderId="2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20" fontId="4" fillId="6" borderId="2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20" fontId="4" fillId="17" borderId="0" xfId="0" applyNumberFormat="1" applyFont="1" applyFill="1" applyBorder="1" applyAlignment="1">
      <alignment horizontal="center" vertical="center"/>
    </xf>
    <xf numFmtId="164" fontId="3" fillId="19" borderId="10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/>
    </xf>
    <xf numFmtId="0" fontId="8" fillId="23" borderId="1" xfId="0" applyFont="1" applyFill="1" applyBorder="1" applyAlignment="1">
      <alignment horizontal="left" vertical="center"/>
    </xf>
    <xf numFmtId="0" fontId="8" fillId="24" borderId="1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horizontal="left" vertical="center"/>
    </xf>
    <xf numFmtId="0" fontId="8" fillId="20" borderId="1" xfId="0" applyFont="1" applyFill="1" applyBorder="1" applyAlignment="1">
      <alignment horizontal="left" vertical="center"/>
    </xf>
    <xf numFmtId="0" fontId="8" fillId="21" borderId="1" xfId="0" applyFont="1" applyFill="1" applyBorder="1" applyAlignment="1">
      <alignment horizontal="left" vertical="center"/>
    </xf>
    <xf numFmtId="0" fontId="8" fillId="22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left" vertical="center"/>
    </xf>
    <xf numFmtId="0" fontId="8" fillId="17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164" fontId="3" fillId="28" borderId="6" xfId="0" applyNumberFormat="1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left" vertical="center"/>
    </xf>
    <xf numFmtId="14" fontId="2" fillId="25" borderId="1" xfId="0" applyNumberFormat="1" applyFont="1" applyFill="1" applyBorder="1" applyAlignment="1">
      <alignment horizontal="center" vertical="center"/>
    </xf>
    <xf numFmtId="14" fontId="2" fillId="20" borderId="1" xfId="0" applyNumberFormat="1" applyFont="1" applyFill="1" applyBorder="1" applyAlignment="1">
      <alignment horizontal="center" vertical="center"/>
    </xf>
    <xf numFmtId="14" fontId="2" fillId="29" borderId="1" xfId="0" applyNumberFormat="1" applyFont="1" applyFill="1" applyBorder="1" applyAlignment="1">
      <alignment horizontal="center" vertical="center"/>
    </xf>
    <xf numFmtId="0" fontId="8" fillId="29" borderId="1" xfId="0" applyFont="1" applyFill="1" applyBorder="1" applyAlignment="1">
      <alignment horizontal="left" vertical="center"/>
    </xf>
    <xf numFmtId="20" fontId="2" fillId="29" borderId="14" xfId="0" applyNumberFormat="1" applyFont="1" applyFill="1" applyBorder="1" applyAlignment="1">
      <alignment horizontal="center" vertical="center"/>
    </xf>
    <xf numFmtId="20" fontId="2" fillId="29" borderId="6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4" fontId="3" fillId="21" borderId="23" xfId="0" applyNumberFormat="1" applyFont="1" applyFill="1" applyBorder="1" applyAlignment="1">
      <alignment horizontal="center" vertical="center"/>
    </xf>
    <xf numFmtId="164" fontId="3" fillId="21" borderId="2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14" fontId="2" fillId="12" borderId="0" xfId="0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/>
    </xf>
    <xf numFmtId="164" fontId="3" fillId="19" borderId="28" xfId="0" applyNumberFormat="1" applyFont="1" applyFill="1" applyBorder="1" applyAlignment="1">
      <alignment horizontal="center" vertical="center" wrapText="1"/>
    </xf>
    <xf numFmtId="20" fontId="2" fillId="12" borderId="17" xfId="0" applyNumberFormat="1" applyFont="1" applyFill="1" applyBorder="1" applyAlignment="1">
      <alignment horizontal="center" vertical="center"/>
    </xf>
    <xf numFmtId="20" fontId="2" fillId="12" borderId="23" xfId="0" applyNumberFormat="1" applyFont="1" applyFill="1" applyBorder="1" applyAlignment="1">
      <alignment horizontal="center" vertical="center"/>
    </xf>
    <xf numFmtId="14" fontId="2" fillId="23" borderId="29" xfId="0" applyNumberFormat="1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left" vertical="center"/>
    </xf>
    <xf numFmtId="164" fontId="3" fillId="19" borderId="30" xfId="0" applyNumberFormat="1" applyFont="1" applyFill="1" applyBorder="1" applyAlignment="1">
      <alignment horizontal="center" vertical="center" wrapText="1"/>
    </xf>
    <xf numFmtId="20" fontId="2" fillId="6" borderId="31" xfId="0" applyNumberFormat="1" applyFont="1" applyFill="1" applyBorder="1" applyAlignment="1">
      <alignment horizontal="center" vertical="center"/>
    </xf>
    <xf numFmtId="20" fontId="2" fillId="6" borderId="32" xfId="0" applyNumberFormat="1" applyFont="1" applyFill="1" applyBorder="1" applyAlignment="1">
      <alignment horizontal="center" vertical="center"/>
    </xf>
    <xf numFmtId="14" fontId="2" fillId="29" borderId="0" xfId="0" applyNumberFormat="1" applyFont="1" applyFill="1" applyBorder="1" applyAlignment="1">
      <alignment horizontal="center" vertical="center"/>
    </xf>
    <xf numFmtId="0" fontId="8" fillId="29" borderId="0" xfId="0" applyFont="1" applyFill="1" applyBorder="1" applyAlignment="1">
      <alignment horizontal="left" vertical="center"/>
    </xf>
    <xf numFmtId="20" fontId="2" fillId="29" borderId="17" xfId="0" applyNumberFormat="1" applyFont="1" applyFill="1" applyBorder="1" applyAlignment="1">
      <alignment horizontal="center" vertical="center"/>
    </xf>
    <xf numFmtId="20" fontId="2" fillId="29" borderId="23" xfId="0" applyNumberFormat="1" applyFont="1" applyFill="1" applyBorder="1" applyAlignment="1">
      <alignment horizontal="center" vertical="center"/>
    </xf>
    <xf numFmtId="14" fontId="2" fillId="22" borderId="29" xfId="0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left" vertical="center"/>
    </xf>
    <xf numFmtId="20" fontId="2" fillId="22" borderId="31" xfId="0" applyNumberFormat="1" applyFont="1" applyFill="1" applyBorder="1" applyAlignment="1">
      <alignment horizontal="center" vertical="center"/>
    </xf>
    <xf numFmtId="20" fontId="2" fillId="22" borderId="32" xfId="0" applyNumberFormat="1" applyFont="1" applyFill="1" applyBorder="1" applyAlignment="1">
      <alignment horizontal="center" vertical="center"/>
    </xf>
    <xf numFmtId="14" fontId="2" fillId="16" borderId="0" xfId="0" applyNumberFormat="1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left" vertical="center"/>
    </xf>
    <xf numFmtId="20" fontId="2" fillId="16" borderId="17" xfId="0" applyNumberFormat="1" applyFont="1" applyFill="1" applyBorder="1" applyAlignment="1">
      <alignment horizontal="center" vertical="center"/>
    </xf>
    <xf numFmtId="20" fontId="1" fillId="16" borderId="23" xfId="0" applyNumberFormat="1" applyFont="1" applyFill="1" applyBorder="1" applyAlignment="1">
      <alignment horizontal="center" vertical="center"/>
    </xf>
    <xf numFmtId="14" fontId="2" fillId="18" borderId="29" xfId="0" applyNumberFormat="1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left" vertical="center"/>
    </xf>
    <xf numFmtId="20" fontId="2" fillId="18" borderId="31" xfId="0" applyNumberFormat="1" applyFont="1" applyFill="1" applyBorder="1" applyAlignment="1">
      <alignment horizontal="center" vertical="center"/>
    </xf>
    <xf numFmtId="20" fontId="2" fillId="18" borderId="32" xfId="0" applyNumberFormat="1" applyFont="1" applyFill="1" applyBorder="1" applyAlignment="1">
      <alignment horizontal="center" vertical="center"/>
    </xf>
    <xf numFmtId="0" fontId="0" fillId="26" borderId="33" xfId="0" applyFill="1" applyBorder="1"/>
    <xf numFmtId="0" fontId="0" fillId="26" borderId="23" xfId="0" applyFill="1" applyBorder="1"/>
    <xf numFmtId="20" fontId="2" fillId="23" borderId="31" xfId="0" applyNumberFormat="1" applyFont="1" applyFill="1" applyBorder="1" applyAlignment="1">
      <alignment horizontal="center" vertical="center"/>
    </xf>
    <xf numFmtId="20" fontId="2" fillId="23" borderId="32" xfId="0" applyNumberFormat="1" applyFont="1" applyFill="1" applyBorder="1" applyAlignment="1">
      <alignment horizontal="center" vertical="center"/>
    </xf>
    <xf numFmtId="20" fontId="2" fillId="22" borderId="14" xfId="0" quotePrefix="1" applyNumberFormat="1" applyFont="1" applyFill="1" applyBorder="1" applyAlignment="1">
      <alignment horizontal="center" vertical="center" wrapText="1"/>
    </xf>
    <xf numFmtId="164" fontId="10" fillId="19" borderId="7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15" fillId="0" borderId="6" xfId="0" applyFont="1" applyBorder="1"/>
    <xf numFmtId="14" fontId="2" fillId="26" borderId="1" xfId="0" applyNumberFormat="1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/>
    </xf>
    <xf numFmtId="20" fontId="2" fillId="26" borderId="14" xfId="0" applyNumberFormat="1" applyFont="1" applyFill="1" applyBorder="1" applyAlignment="1">
      <alignment horizontal="center" vertical="center"/>
    </xf>
    <xf numFmtId="0" fontId="16" fillId="30" borderId="6" xfId="0" applyFont="1" applyFill="1" applyBorder="1" applyAlignment="1">
      <alignment horizontal="center" vertical="center"/>
    </xf>
    <xf numFmtId="20" fontId="2" fillId="17" borderId="14" xfId="0" applyNumberFormat="1" applyFont="1" applyFill="1" applyBorder="1" applyAlignment="1">
      <alignment horizontal="right" vertical="center"/>
    </xf>
    <xf numFmtId="20" fontId="2" fillId="17" borderId="6" xfId="0" applyNumberFormat="1" applyFont="1" applyFill="1" applyBorder="1" applyAlignment="1">
      <alignment horizontal="left" vertical="center"/>
    </xf>
    <xf numFmtId="20" fontId="1" fillId="16" borderId="14" xfId="0" applyNumberFormat="1" applyFont="1" applyFill="1" applyBorder="1" applyAlignment="1">
      <alignment horizontal="center" vertical="center"/>
    </xf>
    <xf numFmtId="20" fontId="1" fillId="18" borderId="14" xfId="0" applyNumberFormat="1" applyFont="1" applyFill="1" applyBorder="1" applyAlignment="1">
      <alignment horizontal="center" vertical="center"/>
    </xf>
    <xf numFmtId="20" fontId="1" fillId="18" borderId="6" xfId="0" applyNumberFormat="1" applyFont="1" applyFill="1" applyBorder="1" applyAlignment="1">
      <alignment horizontal="center" vertical="center"/>
    </xf>
    <xf numFmtId="20" fontId="2" fillId="0" borderId="32" xfId="0" applyNumberFormat="1" applyFont="1" applyFill="1" applyBorder="1" applyAlignment="1">
      <alignment horizontal="center" vertical="center"/>
    </xf>
    <xf numFmtId="20" fontId="2" fillId="12" borderId="13" xfId="0" applyNumberFormat="1" applyFont="1" applyFill="1" applyBorder="1" applyAlignment="1">
      <alignment horizontal="center" vertical="center"/>
    </xf>
    <xf numFmtId="20" fontId="2" fillId="22" borderId="36" xfId="0" applyNumberFormat="1" applyFont="1" applyFill="1" applyBorder="1" applyAlignment="1">
      <alignment horizontal="center" vertical="center"/>
    </xf>
    <xf numFmtId="20" fontId="2" fillId="22" borderId="37" xfId="0" applyNumberFormat="1" applyFont="1" applyFill="1" applyBorder="1" applyAlignment="1">
      <alignment horizontal="center" vertical="center"/>
    </xf>
    <xf numFmtId="164" fontId="3" fillId="28" borderId="7" xfId="0" applyNumberFormat="1" applyFont="1" applyFill="1" applyBorder="1" applyAlignment="1">
      <alignment horizontal="center" vertical="center" wrapText="1"/>
    </xf>
    <xf numFmtId="0" fontId="18" fillId="28" borderId="6" xfId="0" applyFont="1" applyFill="1" applyBorder="1" applyAlignment="1">
      <alignment horizontal="center" vertical="center"/>
    </xf>
    <xf numFmtId="20" fontId="2" fillId="6" borderId="36" xfId="0" applyNumberFormat="1" applyFont="1" applyFill="1" applyBorder="1" applyAlignment="1">
      <alignment horizontal="center" vertical="center"/>
    </xf>
    <xf numFmtId="0" fontId="0" fillId="30" borderId="6" xfId="0" applyFont="1" applyFill="1" applyBorder="1"/>
    <xf numFmtId="20" fontId="2" fillId="17" borderId="13" xfId="0" applyNumberFormat="1" applyFont="1" applyFill="1" applyBorder="1" applyAlignment="1">
      <alignment horizontal="center" vertical="center"/>
    </xf>
    <xf numFmtId="164" fontId="3" fillId="28" borderId="35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/>
    <xf numFmtId="20" fontId="2" fillId="0" borderId="37" xfId="0" applyNumberFormat="1" applyFont="1" applyFill="1" applyBorder="1" applyAlignment="1">
      <alignment horizontal="center" vertical="center"/>
    </xf>
    <xf numFmtId="164" fontId="3" fillId="28" borderId="39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20" fontId="2" fillId="0" borderId="3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4" fontId="2" fillId="20" borderId="0" xfId="0" applyNumberFormat="1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left" vertical="center"/>
    </xf>
    <xf numFmtId="20" fontId="2" fillId="17" borderId="17" xfId="0" applyNumberFormat="1" applyFont="1" applyFill="1" applyBorder="1" applyAlignment="1">
      <alignment horizontal="center" vertical="center"/>
    </xf>
    <xf numFmtId="20" fontId="2" fillId="17" borderId="23" xfId="0" applyNumberFormat="1" applyFont="1" applyFill="1" applyBorder="1" applyAlignment="1">
      <alignment horizontal="center" vertical="center"/>
    </xf>
    <xf numFmtId="14" fontId="2" fillId="29" borderId="29" xfId="0" applyNumberFormat="1" applyFont="1" applyFill="1" applyBorder="1" applyAlignment="1">
      <alignment horizontal="center" vertical="center"/>
    </xf>
    <xf numFmtId="0" fontId="8" fillId="29" borderId="29" xfId="0" applyFont="1" applyFill="1" applyBorder="1" applyAlignment="1">
      <alignment horizontal="left" vertical="center"/>
    </xf>
    <xf numFmtId="20" fontId="2" fillId="29" borderId="31" xfId="0" applyNumberFormat="1" applyFont="1" applyFill="1" applyBorder="1" applyAlignment="1">
      <alignment horizontal="center" vertical="center"/>
    </xf>
    <xf numFmtId="0" fontId="0" fillId="28" borderId="25" xfId="0" applyFill="1" applyBorder="1"/>
    <xf numFmtId="0" fontId="12" fillId="28" borderId="26" xfId="0" applyFont="1" applyFill="1" applyBorder="1" applyAlignment="1">
      <alignment horizontal="center" vertical="center"/>
    </xf>
    <xf numFmtId="0" fontId="12" fillId="28" borderId="27" xfId="0" applyFont="1" applyFill="1" applyBorder="1" applyAlignment="1">
      <alignment horizontal="center" vertical="center"/>
    </xf>
    <xf numFmtId="20" fontId="2" fillId="32" borderId="38" xfId="0" quotePrefix="1" applyNumberFormat="1" applyFont="1" applyFill="1" applyBorder="1" applyAlignment="1">
      <alignment horizontal="center" vertical="center"/>
    </xf>
    <xf numFmtId="20" fontId="2" fillId="32" borderId="14" xfId="0" applyNumberFormat="1" applyFont="1" applyFill="1" applyBorder="1" applyAlignment="1">
      <alignment horizontal="left" vertical="center"/>
    </xf>
    <xf numFmtId="20" fontId="2" fillId="32" borderId="6" xfId="0" applyNumberFormat="1" applyFont="1" applyFill="1" applyBorder="1" applyAlignment="1">
      <alignment horizontal="center" vertical="center"/>
    </xf>
    <xf numFmtId="20" fontId="2" fillId="17" borderId="14" xfId="0" quotePrefix="1" applyNumberFormat="1" applyFont="1" applyFill="1" applyBorder="1" applyAlignment="1">
      <alignment horizontal="center" vertical="center"/>
    </xf>
    <xf numFmtId="20" fontId="2" fillId="12" borderId="38" xfId="0" applyNumberFormat="1" applyFont="1" applyFill="1" applyBorder="1" applyAlignment="1">
      <alignment horizontal="center" vertical="center"/>
    </xf>
    <xf numFmtId="164" fontId="3" fillId="33" borderId="7" xfId="0" applyNumberFormat="1" applyFont="1" applyFill="1" applyBorder="1" applyAlignment="1">
      <alignment horizontal="center" vertical="center" wrapText="1"/>
    </xf>
    <xf numFmtId="0" fontId="8" fillId="22" borderId="40" xfId="0" applyFont="1" applyFill="1" applyBorder="1" applyAlignment="1">
      <alignment horizontal="left" vertical="center"/>
    </xf>
    <xf numFmtId="14" fontId="2" fillId="12" borderId="29" xfId="0" applyNumberFormat="1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left" vertical="center"/>
    </xf>
    <xf numFmtId="14" fontId="2" fillId="6" borderId="29" xfId="0" applyNumberFormat="1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left" vertical="center"/>
    </xf>
    <xf numFmtId="14" fontId="2" fillId="24" borderId="29" xfId="0" applyNumberFormat="1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left" vertical="center"/>
    </xf>
    <xf numFmtId="14" fontId="2" fillId="4" borderId="29" xfId="0" applyNumberFormat="1" applyFont="1" applyFill="1" applyBorder="1" applyAlignment="1">
      <alignment horizontal="center" vertical="center"/>
    </xf>
    <xf numFmtId="0" fontId="8" fillId="25" borderId="40" xfId="0" applyFont="1" applyFill="1" applyBorder="1" applyAlignment="1">
      <alignment horizontal="left" vertical="center"/>
    </xf>
    <xf numFmtId="14" fontId="2" fillId="20" borderId="29" xfId="0" applyNumberFormat="1" applyFont="1" applyFill="1" applyBorder="1" applyAlignment="1">
      <alignment horizontal="center" vertical="center"/>
    </xf>
    <xf numFmtId="0" fontId="8" fillId="20" borderId="40" xfId="0" applyFont="1" applyFill="1" applyBorder="1" applyAlignment="1">
      <alignment horizontal="left" vertical="center"/>
    </xf>
    <xf numFmtId="0" fontId="8" fillId="29" borderId="40" xfId="0" applyFont="1" applyFill="1" applyBorder="1" applyAlignment="1">
      <alignment horizontal="left" vertical="center"/>
    </xf>
    <xf numFmtId="0" fontId="8" fillId="25" borderId="41" xfId="0" applyFont="1" applyFill="1" applyBorder="1" applyAlignment="1">
      <alignment horizontal="left" vertical="center"/>
    </xf>
    <xf numFmtId="20" fontId="2" fillId="18" borderId="13" xfId="0" applyNumberFormat="1" applyFont="1" applyFill="1" applyBorder="1" applyAlignment="1">
      <alignment horizontal="center" vertical="center"/>
    </xf>
    <xf numFmtId="20" fontId="2" fillId="18" borderId="38" xfId="0" applyNumberFormat="1" applyFont="1" applyFill="1" applyBorder="1" applyAlignment="1">
      <alignment horizontal="center" vertical="center"/>
    </xf>
    <xf numFmtId="20" fontId="2" fillId="16" borderId="36" xfId="0" applyNumberFormat="1" applyFont="1" applyFill="1" applyBorder="1" applyAlignment="1">
      <alignment horizontal="center" vertical="center"/>
    </xf>
    <xf numFmtId="20" fontId="2" fillId="16" borderId="37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0" fontId="2" fillId="0" borderId="14" xfId="0" applyNumberFormat="1" applyFont="1" applyFill="1" applyBorder="1" applyAlignment="1">
      <alignment horizontal="left" vertical="center"/>
    </xf>
    <xf numFmtId="0" fontId="0" fillId="30" borderId="38" xfId="0" applyFont="1" applyFill="1" applyBorder="1"/>
    <xf numFmtId="0" fontId="0" fillId="30" borderId="36" xfId="0" applyFont="1" applyFill="1" applyBorder="1"/>
    <xf numFmtId="20" fontId="9" fillId="0" borderId="37" xfId="0" applyNumberFormat="1" applyFont="1" applyFill="1" applyBorder="1" applyAlignment="1">
      <alignment horizontal="center" vertical="center"/>
    </xf>
    <xf numFmtId="0" fontId="8" fillId="22" borderId="41" xfId="0" applyFont="1" applyFill="1" applyBorder="1" applyAlignment="1">
      <alignment horizontal="left" vertical="center"/>
    </xf>
    <xf numFmtId="20" fontId="2" fillId="22" borderId="13" xfId="0" applyNumberFormat="1" applyFont="1" applyFill="1" applyBorder="1" applyAlignment="1">
      <alignment horizontal="center" vertical="center"/>
    </xf>
    <xf numFmtId="20" fontId="2" fillId="22" borderId="38" xfId="0" applyNumberFormat="1" applyFont="1" applyFill="1" applyBorder="1" applyAlignment="1">
      <alignment horizontal="center" vertical="center"/>
    </xf>
    <xf numFmtId="20" fontId="2" fillId="29" borderId="36" xfId="0" applyNumberFormat="1" applyFont="1" applyFill="1" applyBorder="1" applyAlignment="1">
      <alignment horizontal="center" vertical="center"/>
    </xf>
    <xf numFmtId="164" fontId="3" fillId="34" borderId="39" xfId="0" applyNumberFormat="1" applyFont="1" applyFill="1" applyBorder="1" applyAlignment="1">
      <alignment horizontal="center" vertical="center" wrapText="1"/>
    </xf>
    <xf numFmtId="164" fontId="3" fillId="35" borderId="39" xfId="0" applyNumberFormat="1" applyFont="1" applyFill="1" applyBorder="1" applyAlignment="1">
      <alignment horizontal="center" vertical="center" wrapText="1"/>
    </xf>
    <xf numFmtId="164" fontId="3" fillId="34" borderId="35" xfId="0" applyNumberFormat="1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left" vertical="center"/>
    </xf>
    <xf numFmtId="20" fontId="2" fillId="16" borderId="13" xfId="0" applyNumberFormat="1" applyFont="1" applyFill="1" applyBorder="1" applyAlignment="1">
      <alignment horizontal="center" vertical="center"/>
    </xf>
    <xf numFmtId="20" fontId="2" fillId="16" borderId="38" xfId="0" applyNumberFormat="1" applyFont="1" applyFill="1" applyBorder="1" applyAlignment="1">
      <alignment horizontal="center" vertical="center"/>
    </xf>
    <xf numFmtId="20" fontId="2" fillId="6" borderId="37" xfId="0" applyNumberFormat="1" applyFont="1" applyFill="1" applyBorder="1" applyAlignment="1">
      <alignment horizontal="center" vertical="center"/>
    </xf>
    <xf numFmtId="164" fontId="3" fillId="36" borderId="39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33" borderId="35" xfId="0" applyNumberFormat="1" applyFont="1" applyFill="1" applyBorder="1" applyAlignment="1">
      <alignment horizontal="center" vertical="center" wrapText="1"/>
    </xf>
    <xf numFmtId="20" fontId="2" fillId="37" borderId="38" xfId="0" quotePrefix="1" applyNumberFormat="1" applyFont="1" applyFill="1" applyBorder="1" applyAlignment="1">
      <alignment horizontal="center" vertical="center"/>
    </xf>
    <xf numFmtId="164" fontId="3" fillId="38" borderId="7" xfId="0" applyNumberFormat="1" applyFont="1" applyFill="1" applyBorder="1" applyAlignment="1">
      <alignment horizontal="center" vertical="center" wrapText="1"/>
    </xf>
    <xf numFmtId="164" fontId="3" fillId="34" borderId="7" xfId="0" applyNumberFormat="1" applyFont="1" applyFill="1" applyBorder="1" applyAlignment="1">
      <alignment horizontal="center" vertical="center" wrapText="1"/>
    </xf>
    <xf numFmtId="20" fontId="20" fillId="34" borderId="6" xfId="0" applyNumberFormat="1" applyFont="1" applyFill="1" applyBorder="1" applyAlignment="1">
      <alignment horizontal="center" vertical="center" wrapText="1"/>
    </xf>
    <xf numFmtId="20" fontId="2" fillId="39" borderId="6" xfId="0" applyNumberFormat="1" applyFont="1" applyFill="1" applyBorder="1" applyAlignment="1">
      <alignment horizontal="center" vertical="center"/>
    </xf>
    <xf numFmtId="20" fontId="10" fillId="39" borderId="6" xfId="0" quotePrefix="1" applyNumberFormat="1" applyFont="1" applyFill="1" applyBorder="1" applyAlignment="1">
      <alignment horizontal="left" vertical="center"/>
    </xf>
    <xf numFmtId="164" fontId="3" fillId="40" borderId="39" xfId="0" applyNumberFormat="1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left" vertical="center"/>
    </xf>
    <xf numFmtId="164" fontId="3" fillId="41" borderId="39" xfId="0" applyNumberFormat="1" applyFont="1" applyFill="1" applyBorder="1" applyAlignment="1">
      <alignment horizontal="center" vertical="center" wrapText="1"/>
    </xf>
    <xf numFmtId="164" fontId="3" fillId="40" borderId="44" xfId="0" applyNumberFormat="1" applyFont="1" applyFill="1" applyBorder="1" applyAlignment="1">
      <alignment horizontal="center" vertical="center" wrapText="1"/>
    </xf>
    <xf numFmtId="20" fontId="2" fillId="39" borderId="37" xfId="0" applyNumberFormat="1" applyFont="1" applyFill="1" applyBorder="1" applyAlignment="1">
      <alignment horizontal="center" vertical="center"/>
    </xf>
    <xf numFmtId="164" fontId="3" fillId="40" borderId="30" xfId="0" applyNumberFormat="1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/>
    </xf>
    <xf numFmtId="164" fontId="3" fillId="42" borderId="7" xfId="0" applyNumberFormat="1" applyFont="1" applyFill="1" applyBorder="1" applyAlignment="1">
      <alignment horizontal="center" vertical="center" wrapText="1"/>
    </xf>
    <xf numFmtId="164" fontId="3" fillId="43" borderId="39" xfId="0" applyNumberFormat="1" applyFont="1" applyFill="1" applyBorder="1" applyAlignment="1">
      <alignment horizontal="center" vertical="center" wrapText="1"/>
    </xf>
    <xf numFmtId="164" fontId="3" fillId="42" borderId="35" xfId="0" applyNumberFormat="1" applyFont="1" applyFill="1" applyBorder="1" applyAlignment="1">
      <alignment horizontal="center" vertical="center" wrapText="1"/>
    </xf>
    <xf numFmtId="20" fontId="7" fillId="37" borderId="14" xfId="0" quotePrefix="1" applyNumberFormat="1" applyFont="1" applyFill="1" applyBorder="1" applyAlignment="1">
      <alignment horizontal="center" vertical="center"/>
    </xf>
    <xf numFmtId="20" fontId="21" fillId="0" borderId="6" xfId="0" applyNumberFormat="1" applyFont="1" applyFill="1" applyBorder="1" applyAlignment="1">
      <alignment horizontal="center" vertical="center" wrapText="1"/>
    </xf>
    <xf numFmtId="164" fontId="3" fillId="44" borderId="7" xfId="0" applyNumberFormat="1" applyFont="1" applyFill="1" applyBorder="1" applyAlignment="1">
      <alignment horizontal="center" vertical="center" wrapText="1"/>
    </xf>
    <xf numFmtId="0" fontId="8" fillId="29" borderId="41" xfId="0" applyFont="1" applyFill="1" applyBorder="1" applyAlignment="1">
      <alignment horizontal="left" vertical="center"/>
    </xf>
    <xf numFmtId="20" fontId="2" fillId="29" borderId="13" xfId="0" applyNumberFormat="1" applyFont="1" applyFill="1" applyBorder="1" applyAlignment="1">
      <alignment horizontal="center" vertical="center"/>
    </xf>
    <xf numFmtId="20" fontId="2" fillId="29" borderId="38" xfId="0" applyNumberFormat="1" applyFont="1" applyFill="1" applyBorder="1" applyAlignment="1">
      <alignment horizontal="center" vertical="center"/>
    </xf>
    <xf numFmtId="20" fontId="2" fillId="17" borderId="36" xfId="0" applyNumberFormat="1" applyFont="1" applyFill="1" applyBorder="1" applyAlignment="1">
      <alignment horizontal="center" vertical="center"/>
    </xf>
    <xf numFmtId="20" fontId="2" fillId="17" borderId="37" xfId="0" applyNumberFormat="1" applyFont="1" applyFill="1" applyBorder="1" applyAlignment="1">
      <alignment horizontal="center" vertical="center"/>
    </xf>
    <xf numFmtId="20" fontId="21" fillId="12" borderId="6" xfId="0" applyNumberFormat="1" applyFont="1" applyFill="1" applyBorder="1" applyAlignment="1">
      <alignment horizontal="center" vertical="center" wrapText="1"/>
    </xf>
    <xf numFmtId="164" fontId="3" fillId="45" borderId="39" xfId="0" applyNumberFormat="1" applyFont="1" applyFill="1" applyBorder="1" applyAlignment="1">
      <alignment horizontal="center" vertical="center" wrapText="1"/>
    </xf>
    <xf numFmtId="164" fontId="3" fillId="45" borderId="35" xfId="0" applyNumberFormat="1" applyFont="1" applyFill="1" applyBorder="1" applyAlignment="1">
      <alignment horizontal="center" vertical="center" wrapText="1"/>
    </xf>
    <xf numFmtId="164" fontId="3" fillId="46" borderId="39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/>
    </xf>
    <xf numFmtId="20" fontId="21" fillId="23" borderId="6" xfId="0" applyNumberFormat="1" applyFont="1" applyFill="1" applyBorder="1" applyAlignment="1">
      <alignment horizontal="center" vertical="center" wrapText="1"/>
    </xf>
    <xf numFmtId="164" fontId="3" fillId="42" borderId="28" xfId="0" applyNumberFormat="1" applyFont="1" applyFill="1" applyBorder="1" applyAlignment="1">
      <alignment horizontal="center" vertical="center" wrapText="1"/>
    </xf>
    <xf numFmtId="164" fontId="3" fillId="41" borderId="44" xfId="0" applyNumberFormat="1" applyFont="1" applyFill="1" applyBorder="1" applyAlignment="1">
      <alignment horizontal="center" vertical="center" wrapText="1"/>
    </xf>
    <xf numFmtId="20" fontId="2" fillId="12" borderId="6" xfId="0" applyNumberFormat="1" applyFont="1" applyFill="1" applyBorder="1" applyAlignment="1">
      <alignment horizontal="center" vertical="center" wrapText="1"/>
    </xf>
    <xf numFmtId="0" fontId="8" fillId="23" borderId="41" xfId="0" applyFont="1" applyFill="1" applyBorder="1" applyAlignment="1">
      <alignment horizontal="left" vertical="center"/>
    </xf>
    <xf numFmtId="20" fontId="2" fillId="6" borderId="13" xfId="0" applyNumberFormat="1" applyFont="1" applyFill="1" applyBorder="1" applyAlignment="1">
      <alignment horizontal="center" vertical="center"/>
    </xf>
    <xf numFmtId="20" fontId="2" fillId="6" borderId="38" xfId="0" applyNumberFormat="1" applyFont="1" applyFill="1" applyBorder="1" applyAlignment="1">
      <alignment horizontal="center" vertical="center"/>
    </xf>
    <xf numFmtId="20" fontId="2" fillId="12" borderId="36" xfId="0" applyNumberFormat="1" applyFont="1" applyFill="1" applyBorder="1" applyAlignment="1">
      <alignment horizontal="center" vertical="center"/>
    </xf>
    <xf numFmtId="20" fontId="2" fillId="12" borderId="37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 wrapText="1"/>
    </xf>
    <xf numFmtId="20" fontId="2" fillId="16" borderId="45" xfId="0" applyNumberFormat="1" applyFont="1" applyFill="1" applyBorder="1" applyAlignment="1">
      <alignment horizontal="center" vertical="center"/>
    </xf>
    <xf numFmtId="20" fontId="2" fillId="16" borderId="46" xfId="0" applyNumberFormat="1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 wrapText="1"/>
    </xf>
    <xf numFmtId="20" fontId="7" fillId="0" borderId="6" xfId="0" quotePrefix="1" applyNumberFormat="1" applyFont="1" applyFill="1" applyBorder="1" applyAlignment="1">
      <alignment horizontal="left" vertical="center" wrapText="1"/>
    </xf>
    <xf numFmtId="164" fontId="3" fillId="47" borderId="39" xfId="0" applyNumberFormat="1" applyFont="1" applyFill="1" applyBorder="1" applyAlignment="1">
      <alignment horizontal="center" vertical="center" wrapText="1"/>
    </xf>
    <xf numFmtId="20" fontId="2" fillId="0" borderId="42" xfId="0" applyNumberFormat="1" applyFont="1" applyFill="1" applyBorder="1" applyAlignment="1">
      <alignment horizontal="left" vertical="center"/>
    </xf>
    <xf numFmtId="20" fontId="2" fillId="0" borderId="43" xfId="0" applyNumberFormat="1" applyFont="1" applyFill="1" applyBorder="1" applyAlignment="1">
      <alignment horizontal="left" vertical="center"/>
    </xf>
    <xf numFmtId="20" fontId="2" fillId="0" borderId="19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2" fillId="28" borderId="24" xfId="0" applyFont="1" applyFill="1" applyBorder="1" applyAlignment="1">
      <alignment horizontal="center" vertical="center"/>
    </xf>
    <xf numFmtId="0" fontId="12" fillId="28" borderId="25" xfId="0" applyFont="1" applyFill="1" applyBorder="1" applyAlignment="1">
      <alignment horizontal="center" vertical="center"/>
    </xf>
    <xf numFmtId="0" fontId="12" fillId="28" borderId="21" xfId="0" quotePrefix="1" applyFont="1" applyFill="1" applyBorder="1" applyAlignment="1">
      <alignment horizontal="center" vertical="center"/>
    </xf>
    <xf numFmtId="0" fontId="12" fillId="28" borderId="34" xfId="0" quotePrefix="1" applyFont="1" applyFill="1" applyBorder="1" applyAlignment="1">
      <alignment horizontal="center" vertical="center"/>
    </xf>
    <xf numFmtId="0" fontId="12" fillId="28" borderId="0" xfId="0" quotePrefix="1" applyFont="1" applyFill="1" applyBorder="1" applyAlignment="1">
      <alignment horizontal="center" vertical="center"/>
    </xf>
    <xf numFmtId="0" fontId="12" fillId="28" borderId="22" xfId="0" quotePrefix="1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 vertical="center" wrapText="1"/>
    </xf>
    <xf numFmtId="0" fontId="12" fillId="31" borderId="0" xfId="0" applyFont="1" applyFill="1" applyAlignment="1">
      <alignment horizontal="center" vertical="center"/>
    </xf>
    <xf numFmtId="0" fontId="13" fillId="31" borderId="27" xfId="0" applyFont="1" applyFill="1" applyBorder="1" applyAlignment="1">
      <alignment horizontal="left" vertical="top" wrapText="1"/>
    </xf>
    <xf numFmtId="0" fontId="13" fillId="31" borderId="27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0" fontId="21" fillId="30" borderId="6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FF162"/>
      <color rgb="FFFDBA35"/>
      <color rgb="FFD8E4BC"/>
      <color rgb="FFFCC14A"/>
      <color rgb="FFFCB424"/>
      <color rgb="FFFCA904"/>
      <color rgb="FFC75F09"/>
      <color rgb="FFF8A15A"/>
      <color rgb="FFF68D36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98030</xdr:colOff>
      <xdr:row>158</xdr:row>
      <xdr:rowOff>66674</xdr:rowOff>
    </xdr:from>
    <xdr:to>
      <xdr:col>14</xdr:col>
      <xdr:colOff>210621</xdr:colOff>
      <xdr:row>173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7555" y="43129199"/>
          <a:ext cx="4351216" cy="4572001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142874</xdr:colOff>
      <xdr:row>205</xdr:row>
      <xdr:rowOff>132669</xdr:rowOff>
    </xdr:from>
    <xdr:to>
      <xdr:col>15</xdr:col>
      <xdr:colOff>59531</xdr:colOff>
      <xdr:row>227</xdr:row>
      <xdr:rowOff>10204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37" y="57723200"/>
          <a:ext cx="7524750" cy="6449785"/>
        </a:xfrm>
        <a:prstGeom prst="rect">
          <a:avLst/>
        </a:prstGeom>
      </xdr:spPr>
    </xdr:pic>
    <xdr:clientData/>
  </xdr:twoCellAnchor>
  <xdr:twoCellAnchor editAs="oneCell">
    <xdr:from>
      <xdr:col>7</xdr:col>
      <xdr:colOff>440529</xdr:colOff>
      <xdr:row>288</xdr:row>
      <xdr:rowOff>41192</xdr:rowOff>
    </xdr:from>
    <xdr:to>
      <xdr:col>12</xdr:col>
      <xdr:colOff>321467</xdr:colOff>
      <xdr:row>300</xdr:row>
      <xdr:rowOff>4762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4" y="81565667"/>
          <a:ext cx="4119563" cy="3506870"/>
        </a:xfrm>
        <a:prstGeom prst="rect">
          <a:avLst/>
        </a:prstGeom>
      </xdr:spPr>
    </xdr:pic>
    <xdr:clientData/>
  </xdr:twoCellAnchor>
  <xdr:twoCellAnchor editAs="oneCell">
    <xdr:from>
      <xdr:col>8</xdr:col>
      <xdr:colOff>116985</xdr:colOff>
      <xdr:row>400</xdr:row>
      <xdr:rowOff>50897</xdr:rowOff>
    </xdr:from>
    <xdr:to>
      <xdr:col>12</xdr:col>
      <xdr:colOff>752474</xdr:colOff>
      <xdr:row>412</xdr:row>
      <xdr:rowOff>142875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98785" y="114646172"/>
          <a:ext cx="4026389" cy="3635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AH651"/>
  <sheetViews>
    <sheetView tabSelected="1" topLeftCell="A581" zoomScaleNormal="100" workbookViewId="0">
      <selection activeCell="G592" sqref="G592"/>
    </sheetView>
  </sheetViews>
  <sheetFormatPr baseColWidth="10" defaultRowHeight="15" x14ac:dyDescent="0.25"/>
  <cols>
    <col min="1" max="34" width="12.7109375" customWidth="1"/>
  </cols>
  <sheetData>
    <row r="1" spans="1:34" ht="80.25" customHeight="1" thickBot="1" x14ac:dyDescent="0.3">
      <c r="A1" s="476" t="s">
        <v>114</v>
      </c>
      <c r="B1" s="477"/>
      <c r="C1" s="477"/>
      <c r="D1" s="478" t="s">
        <v>134</v>
      </c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</row>
    <row r="2" spans="1:34" ht="16.5" thickBot="1" x14ac:dyDescent="0.3">
      <c r="A2" s="46">
        <v>43148</v>
      </c>
      <c r="B2" s="31">
        <v>0.85486111111111107</v>
      </c>
      <c r="C2" s="267"/>
      <c r="D2" s="48">
        <v>0.41666666666666669</v>
      </c>
      <c r="E2" s="234">
        <v>0.44097222222222227</v>
      </c>
      <c r="F2" s="234">
        <v>0.51388888888888895</v>
      </c>
      <c r="G2" s="234">
        <v>0.56527777777777777</v>
      </c>
      <c r="H2" s="235">
        <v>0.57291666666666663</v>
      </c>
      <c r="I2" s="234">
        <v>0.58194444444444449</v>
      </c>
      <c r="J2" s="234">
        <v>0.6020833333333333</v>
      </c>
      <c r="K2" s="234">
        <v>0.62430555555555556</v>
      </c>
      <c r="L2" s="235">
        <v>0.62430555555555556</v>
      </c>
      <c r="M2" s="236" t="s">
        <v>5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4" ht="16.5" thickBot="1" x14ac:dyDescent="0.3">
      <c r="A3" s="16" t="s">
        <v>14</v>
      </c>
      <c r="B3" s="22" t="s">
        <v>2</v>
      </c>
      <c r="C3" s="268"/>
      <c r="D3" s="28">
        <v>0.60347222222222219</v>
      </c>
      <c r="E3" s="28">
        <f t="shared" ref="E3:L3" si="0">E2-D2</f>
        <v>2.430555555555558E-2</v>
      </c>
      <c r="F3" s="28">
        <f t="shared" si="0"/>
        <v>7.2916666666666685E-2</v>
      </c>
      <c r="G3" s="28">
        <f t="shared" si="0"/>
        <v>5.1388888888888817E-2</v>
      </c>
      <c r="H3" s="33">
        <f t="shared" si="0"/>
        <v>7.6388888888888618E-3</v>
      </c>
      <c r="I3" s="28">
        <f t="shared" si="0"/>
        <v>9.0277777777778567E-3</v>
      </c>
      <c r="J3" s="28">
        <f t="shared" si="0"/>
        <v>2.0138888888888817E-2</v>
      </c>
      <c r="K3" s="28">
        <f t="shared" si="0"/>
        <v>2.2222222222222254E-2</v>
      </c>
      <c r="L3" s="33">
        <f t="shared" si="0"/>
        <v>0</v>
      </c>
      <c r="M3" s="86" t="s">
        <v>53</v>
      </c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4" ht="42" customHeight="1" thickBot="1" x14ac:dyDescent="0.3">
      <c r="A4" s="37"/>
      <c r="B4" s="22" t="s">
        <v>3</v>
      </c>
      <c r="C4" s="268"/>
      <c r="D4" s="237"/>
      <c r="E4" s="231"/>
      <c r="F4" s="231"/>
      <c r="G4" s="231"/>
      <c r="H4" s="238" t="s">
        <v>20</v>
      </c>
      <c r="I4" s="231"/>
      <c r="J4" s="231"/>
      <c r="K4" s="231"/>
      <c r="L4" s="239" t="s">
        <v>22</v>
      </c>
      <c r="M4" s="231"/>
      <c r="N4" s="342" t="s">
        <v>100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</row>
    <row r="5" spans="1:34" ht="16.5" thickBot="1" x14ac:dyDescent="0.3">
      <c r="A5" s="40">
        <v>43149</v>
      </c>
      <c r="B5" s="31">
        <v>0.62430555555555556</v>
      </c>
      <c r="C5" s="267"/>
      <c r="D5" s="49">
        <v>0.48333333333333334</v>
      </c>
      <c r="E5" s="240">
        <v>0.52083333333333337</v>
      </c>
      <c r="F5" s="240">
        <v>0.65555555555555556</v>
      </c>
      <c r="G5" s="235">
        <v>0.75</v>
      </c>
      <c r="H5" s="240">
        <v>0.82013888888888886</v>
      </c>
      <c r="I5" s="241" t="s">
        <v>5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</row>
    <row r="6" spans="1:34" ht="16.5" thickBot="1" x14ac:dyDescent="0.3">
      <c r="A6" s="19" t="s">
        <v>15</v>
      </c>
      <c r="B6" s="22" t="s">
        <v>2</v>
      </c>
      <c r="C6" s="268"/>
      <c r="D6" s="33">
        <v>0.85902777777777783</v>
      </c>
      <c r="E6" s="32">
        <f>E5-D5</f>
        <v>3.7500000000000033E-2</v>
      </c>
      <c r="F6" s="32">
        <f>F5-E5</f>
        <v>0.13472222222222219</v>
      </c>
      <c r="G6" s="33"/>
      <c r="H6" s="32">
        <f>H5-F5</f>
        <v>0.1645833333333333</v>
      </c>
      <c r="I6" s="84" t="s">
        <v>52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1:34" ht="23.25" thickBot="1" x14ac:dyDescent="0.3">
      <c r="A7" s="17"/>
      <c r="B7" s="23" t="s">
        <v>3</v>
      </c>
      <c r="C7" s="268"/>
      <c r="D7" s="238" t="s">
        <v>21</v>
      </c>
      <c r="E7" s="242"/>
      <c r="F7" s="242"/>
      <c r="G7" s="243" t="s">
        <v>23</v>
      </c>
      <c r="H7" s="242"/>
      <c r="I7" s="242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1:34" ht="16.5" thickBot="1" x14ac:dyDescent="0.3">
      <c r="A8" s="87">
        <v>43150</v>
      </c>
      <c r="B8" s="90">
        <v>0.82013888888888886</v>
      </c>
      <c r="C8" s="269"/>
      <c r="D8" s="166">
        <v>0.25277777777777777</v>
      </c>
      <c r="E8" s="95">
        <v>0.35486111111111113</v>
      </c>
      <c r="F8" s="95">
        <v>0.36319444444444443</v>
      </c>
      <c r="G8" s="95">
        <v>0.40486111111111112</v>
      </c>
      <c r="H8" s="95">
        <v>0.44722222222222219</v>
      </c>
      <c r="I8" s="95">
        <v>0.48958333333333331</v>
      </c>
      <c r="J8" s="95">
        <v>0.51597222222222217</v>
      </c>
      <c r="K8" s="95">
        <v>0.53680555555555554</v>
      </c>
      <c r="L8" s="95">
        <v>0.56180555555555556</v>
      </c>
      <c r="M8" s="95">
        <v>0.58333333333333337</v>
      </c>
      <c r="N8" s="95">
        <v>0.60833333333333328</v>
      </c>
      <c r="O8" s="95">
        <v>0.62986111111111109</v>
      </c>
      <c r="P8" s="95">
        <v>0.65555555555555556</v>
      </c>
      <c r="Q8" s="95">
        <v>0.67291666666666661</v>
      </c>
      <c r="R8" s="95">
        <v>0.70000000000000007</v>
      </c>
      <c r="S8" s="95">
        <v>0.79652777777777783</v>
      </c>
      <c r="T8" s="95">
        <v>0.83819444444444446</v>
      </c>
      <c r="U8" s="95">
        <v>0.88750000000000007</v>
      </c>
      <c r="V8" s="95">
        <v>0.97291666666666676</v>
      </c>
      <c r="W8" s="244" t="s">
        <v>5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4" ht="16.5" thickBot="1" x14ac:dyDescent="0.3">
      <c r="A9" s="88" t="s">
        <v>26</v>
      </c>
      <c r="B9" s="91" t="s">
        <v>2</v>
      </c>
      <c r="C9" s="270"/>
      <c r="D9" s="93">
        <v>0.47430555555555554</v>
      </c>
      <c r="E9" s="93">
        <f t="shared" ref="E9:V9" si="1">E8-D8</f>
        <v>0.10208333333333336</v>
      </c>
      <c r="F9" s="93">
        <f t="shared" si="1"/>
        <v>8.3333333333333037E-3</v>
      </c>
      <c r="G9" s="93">
        <f t="shared" si="1"/>
        <v>4.1666666666666685E-2</v>
      </c>
      <c r="H9" s="93">
        <f t="shared" si="1"/>
        <v>4.2361111111111072E-2</v>
      </c>
      <c r="I9" s="93">
        <f t="shared" si="1"/>
        <v>4.2361111111111127E-2</v>
      </c>
      <c r="J9" s="93">
        <f t="shared" si="1"/>
        <v>2.6388888888888851E-2</v>
      </c>
      <c r="K9" s="93">
        <f t="shared" si="1"/>
        <v>2.083333333333337E-2</v>
      </c>
      <c r="L9" s="93">
        <f t="shared" si="1"/>
        <v>2.5000000000000022E-2</v>
      </c>
      <c r="M9" s="93">
        <f t="shared" si="1"/>
        <v>2.1527777777777812E-2</v>
      </c>
      <c r="N9" s="93">
        <f t="shared" si="1"/>
        <v>2.4999999999999911E-2</v>
      </c>
      <c r="O9" s="93">
        <f t="shared" si="1"/>
        <v>2.1527777777777812E-2</v>
      </c>
      <c r="P9" s="93">
        <f t="shared" si="1"/>
        <v>2.5694444444444464E-2</v>
      </c>
      <c r="Q9" s="93">
        <f t="shared" si="1"/>
        <v>1.7361111111111049E-2</v>
      </c>
      <c r="R9" s="93">
        <f t="shared" si="1"/>
        <v>2.7083333333333459E-2</v>
      </c>
      <c r="S9" s="93">
        <f t="shared" si="1"/>
        <v>9.6527777777777768E-2</v>
      </c>
      <c r="T9" s="93">
        <f t="shared" si="1"/>
        <v>4.166666666666663E-2</v>
      </c>
      <c r="U9" s="93">
        <f t="shared" si="1"/>
        <v>4.9305555555555602E-2</v>
      </c>
      <c r="V9" s="93">
        <f t="shared" si="1"/>
        <v>8.5416666666666696E-2</v>
      </c>
      <c r="W9" s="93" t="s">
        <v>51</v>
      </c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 ht="23.25" thickBot="1" x14ac:dyDescent="0.3">
      <c r="A10" s="89"/>
      <c r="B10" s="92" t="s">
        <v>3</v>
      </c>
      <c r="C10" s="270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45"/>
      <c r="U10" s="238" t="s">
        <v>25</v>
      </c>
      <c r="V10" s="238" t="s">
        <v>27</v>
      </c>
      <c r="W10" s="245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 ht="16.5" thickBot="1" x14ac:dyDescent="0.3">
      <c r="A11" s="109">
        <v>43151</v>
      </c>
      <c r="B11" s="112">
        <v>0.97291666666666676</v>
      </c>
      <c r="C11" s="271"/>
      <c r="D11" s="176">
        <v>7.6388888888888886E-3</v>
      </c>
      <c r="E11" s="118">
        <v>3.888888888888889E-2</v>
      </c>
      <c r="F11" s="118">
        <v>9.9999999999999992E-2</v>
      </c>
      <c r="G11" s="118">
        <v>0.12986111111111112</v>
      </c>
      <c r="H11" s="118">
        <v>0.16180555555555556</v>
      </c>
      <c r="I11" s="118">
        <v>0.22361111111111109</v>
      </c>
      <c r="J11" s="118">
        <v>0.25347222222222221</v>
      </c>
      <c r="K11" s="118">
        <v>0.2986111111111111</v>
      </c>
      <c r="L11" s="118">
        <v>0.33958333333333335</v>
      </c>
      <c r="M11" s="118">
        <v>0.37708333333333338</v>
      </c>
      <c r="N11" s="118">
        <v>0.41805555555555557</v>
      </c>
      <c r="O11" s="118">
        <v>0.43333333333333335</v>
      </c>
      <c r="P11" s="118">
        <v>0.4604166666666667</v>
      </c>
      <c r="Q11" s="118">
        <v>0.50347222222222221</v>
      </c>
      <c r="R11" s="118">
        <v>0.54027777777777775</v>
      </c>
      <c r="S11" s="35">
        <v>0.63194444444444442</v>
      </c>
      <c r="T11" s="118">
        <v>0.83750000000000002</v>
      </c>
      <c r="U11" s="120" t="s">
        <v>5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 ht="16.5" thickBot="1" x14ac:dyDescent="0.3">
      <c r="A12" s="110" t="s">
        <v>10</v>
      </c>
      <c r="B12" s="113" t="s">
        <v>2</v>
      </c>
      <c r="C12" s="272"/>
      <c r="D12" s="116">
        <v>3.4722222222222224E-2</v>
      </c>
      <c r="E12" s="116">
        <f t="shared" ref="E12:R12" si="2">E11-D11</f>
        <v>3.125E-2</v>
      </c>
      <c r="F12" s="116">
        <f t="shared" si="2"/>
        <v>6.1111111111111102E-2</v>
      </c>
      <c r="G12" s="116">
        <f t="shared" si="2"/>
        <v>2.986111111111113E-2</v>
      </c>
      <c r="H12" s="116">
        <f t="shared" si="2"/>
        <v>3.1944444444444442E-2</v>
      </c>
      <c r="I12" s="116">
        <f t="shared" si="2"/>
        <v>6.180555555555553E-2</v>
      </c>
      <c r="J12" s="116">
        <f t="shared" si="2"/>
        <v>2.9861111111111116E-2</v>
      </c>
      <c r="K12" s="116">
        <f t="shared" si="2"/>
        <v>4.5138888888888895E-2</v>
      </c>
      <c r="L12" s="116">
        <f t="shared" si="2"/>
        <v>4.0972222222222243E-2</v>
      </c>
      <c r="M12" s="116">
        <f t="shared" si="2"/>
        <v>3.7500000000000033E-2</v>
      </c>
      <c r="N12" s="116">
        <f t="shared" si="2"/>
        <v>4.0972222222222188E-2</v>
      </c>
      <c r="O12" s="116">
        <f t="shared" si="2"/>
        <v>1.5277777777777779E-2</v>
      </c>
      <c r="P12" s="116">
        <f t="shared" si="2"/>
        <v>2.7083333333333348E-2</v>
      </c>
      <c r="Q12" s="116">
        <f t="shared" si="2"/>
        <v>4.3055555555555514E-2</v>
      </c>
      <c r="R12" s="116">
        <f t="shared" si="2"/>
        <v>3.6805555555555536E-2</v>
      </c>
      <c r="S12" s="33"/>
      <c r="T12" s="116">
        <f>T11-R11</f>
        <v>0.29722222222222228</v>
      </c>
      <c r="U12" s="121" t="s">
        <v>50</v>
      </c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 ht="16.5" thickBot="1" x14ac:dyDescent="0.3">
      <c r="A13" s="111"/>
      <c r="B13" s="114" t="s">
        <v>3</v>
      </c>
      <c r="C13" s="272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43" t="s">
        <v>28</v>
      </c>
      <c r="S13" s="243" t="s">
        <v>29</v>
      </c>
      <c r="T13" s="246"/>
      <c r="U13" s="24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</row>
    <row r="14" spans="1:34" ht="16.5" thickBot="1" x14ac:dyDescent="0.3">
      <c r="A14" s="99">
        <v>43152</v>
      </c>
      <c r="B14" s="102">
        <v>0.83750000000000002</v>
      </c>
      <c r="C14" s="273"/>
      <c r="D14" s="224">
        <v>0.35069444444444442</v>
      </c>
      <c r="E14" s="108">
        <v>0.41041666666666665</v>
      </c>
      <c r="F14" s="108">
        <v>0.45555555555555555</v>
      </c>
      <c r="G14" s="108">
        <v>0.53402777777777777</v>
      </c>
      <c r="H14" s="108">
        <v>0.62916666666666665</v>
      </c>
      <c r="I14" s="108">
        <v>0.90416666666666667</v>
      </c>
      <c r="J14" s="108">
        <v>0.9819444444444444</v>
      </c>
      <c r="K14" s="108" t="s">
        <v>5</v>
      </c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</row>
    <row r="15" spans="1:34" ht="16.5" thickBot="1" x14ac:dyDescent="0.3">
      <c r="A15" s="100" t="s">
        <v>11</v>
      </c>
      <c r="B15" s="103" t="s">
        <v>2</v>
      </c>
      <c r="C15" s="274"/>
      <c r="D15" s="106">
        <v>0.5131944444444444</v>
      </c>
      <c r="E15" s="106">
        <f t="shared" ref="E15:J15" si="3">E14-D14</f>
        <v>5.9722222222222232E-2</v>
      </c>
      <c r="F15" s="106">
        <f t="shared" si="3"/>
        <v>4.5138888888888895E-2</v>
      </c>
      <c r="G15" s="106">
        <f t="shared" si="3"/>
        <v>7.8472222222222221E-2</v>
      </c>
      <c r="H15" s="106">
        <f t="shared" si="3"/>
        <v>9.5138888888888884E-2</v>
      </c>
      <c r="I15" s="106">
        <f t="shared" si="3"/>
        <v>0.27500000000000002</v>
      </c>
      <c r="J15" s="106">
        <f t="shared" si="3"/>
        <v>7.7777777777777724E-2</v>
      </c>
      <c r="K15" s="106" t="s">
        <v>49</v>
      </c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ht="16.5" thickBot="1" x14ac:dyDescent="0.3">
      <c r="A16" s="101"/>
      <c r="B16" s="104" t="s">
        <v>3</v>
      </c>
      <c r="C16" s="274"/>
      <c r="D16" s="228"/>
      <c r="E16" s="228"/>
      <c r="F16" s="228"/>
      <c r="G16" s="228" t="s">
        <v>30</v>
      </c>
      <c r="H16" s="228"/>
      <c r="I16" s="228"/>
      <c r="J16" s="228"/>
      <c r="K16" s="228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</row>
    <row r="17" spans="1:34" ht="16.5" thickBot="1" x14ac:dyDescent="0.3">
      <c r="A17" s="122">
        <v>43153</v>
      </c>
      <c r="B17" s="124">
        <v>0.9819444444444444</v>
      </c>
      <c r="C17" s="275"/>
      <c r="D17" s="57">
        <v>2.5694444444444447E-2</v>
      </c>
      <c r="E17" s="129">
        <v>9.7916666666666666E-2</v>
      </c>
      <c r="F17" s="129">
        <v>0.29305555555555557</v>
      </c>
      <c r="G17" s="129">
        <v>0.33680555555555558</v>
      </c>
      <c r="H17" s="129">
        <v>0.36874999999999997</v>
      </c>
      <c r="I17" s="129">
        <v>0.4201388888888889</v>
      </c>
      <c r="J17" s="129">
        <v>0.44930555555555557</v>
      </c>
      <c r="K17" s="129">
        <v>0.49444444444444446</v>
      </c>
      <c r="L17" s="129">
        <v>0.64097222222222217</v>
      </c>
      <c r="M17" s="129">
        <v>0.66666666666666663</v>
      </c>
      <c r="N17" s="129">
        <v>0.8833333333333333</v>
      </c>
      <c r="O17" s="129">
        <v>0.92361111111111116</v>
      </c>
      <c r="P17" s="129" t="s">
        <v>5</v>
      </c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ht="16.5" thickBot="1" x14ac:dyDescent="0.3">
      <c r="A18" s="15" t="s">
        <v>12</v>
      </c>
      <c r="B18" s="125" t="s">
        <v>2</v>
      </c>
      <c r="C18" s="276"/>
      <c r="D18" s="26">
        <v>4.3750000000000004E-2</v>
      </c>
      <c r="E18" s="26">
        <f t="shared" ref="E18:O18" si="4">E17-D17</f>
        <v>7.2222222222222215E-2</v>
      </c>
      <c r="F18" s="26">
        <f t="shared" si="4"/>
        <v>0.19513888888888892</v>
      </c>
      <c r="G18" s="26">
        <f t="shared" si="4"/>
        <v>4.3750000000000011E-2</v>
      </c>
      <c r="H18" s="26">
        <f t="shared" si="4"/>
        <v>3.1944444444444386E-2</v>
      </c>
      <c r="I18" s="26">
        <f t="shared" si="4"/>
        <v>5.1388888888888928E-2</v>
      </c>
      <c r="J18" s="26">
        <f t="shared" si="4"/>
        <v>2.9166666666666674E-2</v>
      </c>
      <c r="K18" s="26">
        <f t="shared" si="4"/>
        <v>4.5138888888888895E-2</v>
      </c>
      <c r="L18" s="26">
        <f t="shared" si="4"/>
        <v>0.1465277777777777</v>
      </c>
      <c r="M18" s="26">
        <f t="shared" si="4"/>
        <v>2.5694444444444464E-2</v>
      </c>
      <c r="N18" s="26">
        <f t="shared" si="4"/>
        <v>0.21666666666666667</v>
      </c>
      <c r="O18" s="26">
        <f t="shared" si="4"/>
        <v>4.0277777777777857E-2</v>
      </c>
      <c r="P18" s="26" t="s">
        <v>48</v>
      </c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</row>
    <row r="19" spans="1:34" ht="23.25" thickBot="1" x14ac:dyDescent="0.3">
      <c r="A19" s="123"/>
      <c r="B19" s="126" t="s">
        <v>3</v>
      </c>
      <c r="C19" s="276"/>
      <c r="D19" s="247"/>
      <c r="E19" s="247"/>
      <c r="F19" s="247"/>
      <c r="G19" s="247"/>
      <c r="H19" s="247"/>
      <c r="I19" s="247"/>
      <c r="J19" s="247"/>
      <c r="K19" s="247"/>
      <c r="L19" s="247"/>
      <c r="M19" s="243" t="s">
        <v>31</v>
      </c>
      <c r="N19" s="247"/>
      <c r="O19" s="243" t="s">
        <v>32</v>
      </c>
      <c r="P19" s="24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1:34" ht="16.5" thickBot="1" x14ac:dyDescent="0.3">
      <c r="A20" s="140">
        <v>43154</v>
      </c>
      <c r="B20" s="143">
        <v>0.92361111111111116</v>
      </c>
      <c r="C20" s="277"/>
      <c r="D20" s="175">
        <v>0.3444444444444445</v>
      </c>
      <c r="E20" s="149">
        <v>0.42152777777777778</v>
      </c>
      <c r="F20" s="149">
        <v>0.4548611111111111</v>
      </c>
      <c r="G20" s="149">
        <v>0.48333333333333334</v>
      </c>
      <c r="H20" s="149">
        <v>0.49722222222222223</v>
      </c>
      <c r="I20" s="149">
        <v>0.5229166666666667</v>
      </c>
      <c r="J20" s="149">
        <v>0.53888888888888886</v>
      </c>
      <c r="K20" s="149">
        <v>0.60486111111111118</v>
      </c>
      <c r="L20" s="149">
        <v>0.64236111111111105</v>
      </c>
      <c r="M20" s="149">
        <v>0.84930555555555554</v>
      </c>
      <c r="N20" s="149">
        <v>0.8652777777777777</v>
      </c>
      <c r="O20" s="149">
        <v>0.89722222222222225</v>
      </c>
      <c r="P20" s="149">
        <v>0.91388888888888886</v>
      </c>
      <c r="Q20" s="149">
        <v>0.95208333333333339</v>
      </c>
      <c r="R20" s="149">
        <v>0.98055555555555562</v>
      </c>
      <c r="S20" s="149" t="s">
        <v>5</v>
      </c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</row>
    <row r="21" spans="1:34" ht="16.5" thickBot="1" x14ac:dyDescent="0.3">
      <c r="A21" s="141" t="s">
        <v>13</v>
      </c>
      <c r="B21" s="144" t="s">
        <v>2</v>
      </c>
      <c r="C21" s="278"/>
      <c r="D21" s="147">
        <v>0.33749999999999997</v>
      </c>
      <c r="E21" s="147">
        <f t="shared" ref="E21:R21" si="5">E20-D20</f>
        <v>7.7083333333333282E-2</v>
      </c>
      <c r="F21" s="147">
        <f t="shared" si="5"/>
        <v>3.3333333333333326E-2</v>
      </c>
      <c r="G21" s="147">
        <f t="shared" si="5"/>
        <v>2.8472222222222232E-2</v>
      </c>
      <c r="H21" s="147">
        <f t="shared" si="5"/>
        <v>1.3888888888888895E-2</v>
      </c>
      <c r="I21" s="147">
        <f t="shared" si="5"/>
        <v>2.5694444444444464E-2</v>
      </c>
      <c r="J21" s="147">
        <f t="shared" si="5"/>
        <v>1.5972222222222165E-2</v>
      </c>
      <c r="K21" s="147">
        <f t="shared" si="5"/>
        <v>6.5972222222222321E-2</v>
      </c>
      <c r="L21" s="147">
        <f t="shared" si="5"/>
        <v>3.7499999999999867E-2</v>
      </c>
      <c r="M21" s="147">
        <f t="shared" si="5"/>
        <v>0.20694444444444449</v>
      </c>
      <c r="N21" s="147">
        <f t="shared" si="5"/>
        <v>1.5972222222222165E-2</v>
      </c>
      <c r="O21" s="147">
        <f t="shared" si="5"/>
        <v>3.1944444444444553E-2</v>
      </c>
      <c r="P21" s="147">
        <f t="shared" si="5"/>
        <v>1.6666666666666607E-2</v>
      </c>
      <c r="Q21" s="147">
        <f t="shared" si="5"/>
        <v>3.8194444444444531E-2</v>
      </c>
      <c r="R21" s="147">
        <f t="shared" si="5"/>
        <v>2.8472222222222232E-2</v>
      </c>
      <c r="S21" s="147" t="s">
        <v>47</v>
      </c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1:34" ht="16.5" thickBot="1" x14ac:dyDescent="0.3">
      <c r="A22" s="142"/>
      <c r="B22" s="145" t="s">
        <v>3</v>
      </c>
      <c r="C22" s="27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1:34" ht="16.5" thickBot="1" x14ac:dyDescent="0.3">
      <c r="A23" s="150">
        <v>43155</v>
      </c>
      <c r="B23" s="153">
        <v>0.98055555555555562</v>
      </c>
      <c r="C23" s="279"/>
      <c r="D23" s="161">
        <v>8.3333333333333332E-3</v>
      </c>
      <c r="E23" s="159">
        <v>3.5416666666666666E-2</v>
      </c>
      <c r="F23" s="159">
        <v>6.1805555555555558E-2</v>
      </c>
      <c r="G23" s="159">
        <v>8.7500000000000008E-2</v>
      </c>
      <c r="H23" s="159">
        <v>0.11319444444444444</v>
      </c>
      <c r="I23" s="159">
        <v>0.13819444444444443</v>
      </c>
      <c r="J23" s="159">
        <v>0.16388888888888889</v>
      </c>
      <c r="K23" s="159">
        <v>0.18819444444444444</v>
      </c>
      <c r="L23" s="159">
        <v>0.2590277777777778</v>
      </c>
      <c r="M23" s="159">
        <v>0.26666666666666666</v>
      </c>
      <c r="N23" s="159">
        <v>0.2986111111111111</v>
      </c>
      <c r="O23" s="159">
        <v>0.3444444444444445</v>
      </c>
      <c r="P23" s="159">
        <v>0.42499999999999999</v>
      </c>
      <c r="Q23" s="159">
        <v>0.44236111111111115</v>
      </c>
      <c r="R23" s="159">
        <v>0.47152777777777777</v>
      </c>
      <c r="S23" s="159">
        <v>0.47291666666666665</v>
      </c>
      <c r="T23" s="159">
        <v>0.52083333333333337</v>
      </c>
      <c r="U23" s="159">
        <v>0.54097222222222219</v>
      </c>
      <c r="V23" s="159">
        <v>0.56944444444444442</v>
      </c>
      <c r="W23" s="159">
        <v>0.6069444444444444</v>
      </c>
      <c r="X23" s="159">
        <v>0.64097222222222217</v>
      </c>
      <c r="Y23" s="159">
        <v>0.65972222222222221</v>
      </c>
      <c r="Z23" s="159">
        <v>0.68958333333333333</v>
      </c>
      <c r="AA23" s="159">
        <v>0.83888888888888891</v>
      </c>
      <c r="AB23" s="159">
        <v>0.85416666666666663</v>
      </c>
      <c r="AC23" s="159">
        <v>0.87777777777777777</v>
      </c>
      <c r="AD23" s="159">
        <v>0.8930555555555556</v>
      </c>
      <c r="AE23" s="159">
        <v>0.95000000000000007</v>
      </c>
      <c r="AF23" s="159">
        <v>0.97916666666666663</v>
      </c>
      <c r="AG23" s="249" t="s">
        <v>5</v>
      </c>
      <c r="AH23" s="227"/>
    </row>
    <row r="24" spans="1:34" ht="16.5" thickBot="1" x14ac:dyDescent="0.3">
      <c r="A24" s="151" t="s">
        <v>14</v>
      </c>
      <c r="B24" s="154" t="s">
        <v>2</v>
      </c>
      <c r="C24" s="280"/>
      <c r="D24" s="157">
        <v>2.7777777777777776E-2</v>
      </c>
      <c r="E24" s="157">
        <f t="shared" ref="E24:AF24" si="6">E23-D23</f>
        <v>2.7083333333333334E-2</v>
      </c>
      <c r="F24" s="157">
        <f t="shared" si="6"/>
        <v>2.6388888888888892E-2</v>
      </c>
      <c r="G24" s="157">
        <f t="shared" si="6"/>
        <v>2.569444444444445E-2</v>
      </c>
      <c r="H24" s="157">
        <f t="shared" si="6"/>
        <v>2.5694444444444436E-2</v>
      </c>
      <c r="I24" s="157">
        <f t="shared" si="6"/>
        <v>2.4999999999999981E-2</v>
      </c>
      <c r="J24" s="157">
        <f t="shared" si="6"/>
        <v>2.5694444444444464E-2</v>
      </c>
      <c r="K24" s="157">
        <f t="shared" si="6"/>
        <v>2.4305555555555552E-2</v>
      </c>
      <c r="L24" s="157">
        <f t="shared" si="6"/>
        <v>7.0833333333333359E-2</v>
      </c>
      <c r="M24" s="157">
        <f t="shared" si="6"/>
        <v>7.6388888888888618E-3</v>
      </c>
      <c r="N24" s="157">
        <f t="shared" si="6"/>
        <v>3.1944444444444442E-2</v>
      </c>
      <c r="O24" s="157">
        <f t="shared" si="6"/>
        <v>4.5833333333333393E-2</v>
      </c>
      <c r="P24" s="157">
        <f t="shared" si="6"/>
        <v>8.0555555555555491E-2</v>
      </c>
      <c r="Q24" s="157">
        <f t="shared" si="6"/>
        <v>1.736111111111116E-2</v>
      </c>
      <c r="R24" s="157">
        <f t="shared" si="6"/>
        <v>2.9166666666666619E-2</v>
      </c>
      <c r="S24" s="157">
        <f t="shared" si="6"/>
        <v>1.388888888888884E-3</v>
      </c>
      <c r="T24" s="157">
        <f t="shared" si="6"/>
        <v>4.7916666666666718E-2</v>
      </c>
      <c r="U24" s="157">
        <f t="shared" si="6"/>
        <v>2.0138888888888817E-2</v>
      </c>
      <c r="V24" s="157">
        <f t="shared" si="6"/>
        <v>2.8472222222222232E-2</v>
      </c>
      <c r="W24" s="157">
        <f t="shared" si="6"/>
        <v>3.7499999999999978E-2</v>
      </c>
      <c r="X24" s="157">
        <f t="shared" si="6"/>
        <v>3.4027777777777768E-2</v>
      </c>
      <c r="Y24" s="157">
        <f t="shared" si="6"/>
        <v>1.8750000000000044E-2</v>
      </c>
      <c r="Z24" s="157">
        <f t="shared" si="6"/>
        <v>2.9861111111111116E-2</v>
      </c>
      <c r="AA24" s="157">
        <f t="shared" si="6"/>
        <v>0.14930555555555558</v>
      </c>
      <c r="AB24" s="157">
        <f t="shared" si="6"/>
        <v>1.5277777777777724E-2</v>
      </c>
      <c r="AC24" s="157">
        <f t="shared" si="6"/>
        <v>2.3611111111111138E-2</v>
      </c>
      <c r="AD24" s="157">
        <f t="shared" si="6"/>
        <v>1.5277777777777835E-2</v>
      </c>
      <c r="AE24" s="157">
        <f t="shared" si="6"/>
        <v>5.6944444444444464E-2</v>
      </c>
      <c r="AF24" s="157">
        <f t="shared" si="6"/>
        <v>2.9166666666666563E-2</v>
      </c>
      <c r="AG24" s="157" t="s">
        <v>47</v>
      </c>
      <c r="AH24" s="227"/>
    </row>
    <row r="25" spans="1:34" ht="16.5" thickBot="1" x14ac:dyDescent="0.3">
      <c r="A25" s="152"/>
      <c r="B25" s="155" t="s">
        <v>3</v>
      </c>
      <c r="C25" s="28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27"/>
    </row>
    <row r="26" spans="1:34" ht="16.5" thickBot="1" x14ac:dyDescent="0.3">
      <c r="A26" s="130">
        <v>43156</v>
      </c>
      <c r="B26" s="132">
        <v>0.97916666666666663</v>
      </c>
      <c r="C26" s="281"/>
      <c r="D26" s="74">
        <v>6.9444444444444441E-3</v>
      </c>
      <c r="E26" s="137">
        <v>3.3333333333333333E-2</v>
      </c>
      <c r="F26" s="137">
        <v>5.9027777777777783E-2</v>
      </c>
      <c r="G26" s="137">
        <v>8.4722222222222213E-2</v>
      </c>
      <c r="H26" s="137">
        <v>0.10972222222222222</v>
      </c>
      <c r="I26" s="137">
        <v>0.13472222222222222</v>
      </c>
      <c r="J26" s="137">
        <v>0.20902777777777778</v>
      </c>
      <c r="K26" s="137">
        <v>0.25763888888888892</v>
      </c>
      <c r="L26" s="137">
        <v>0.30069444444444443</v>
      </c>
      <c r="M26" s="137">
        <v>0.34791666666666665</v>
      </c>
      <c r="N26" s="137">
        <v>0.35416666666666669</v>
      </c>
      <c r="O26" s="137">
        <v>0.47083333333333338</v>
      </c>
      <c r="P26" s="137">
        <v>0.50555555555555554</v>
      </c>
      <c r="Q26" s="137">
        <v>0.5229166666666667</v>
      </c>
      <c r="R26" s="137">
        <v>0.55138888888888882</v>
      </c>
      <c r="S26" s="137">
        <v>0.57222222222222219</v>
      </c>
      <c r="T26" s="137">
        <v>0.59791666666666665</v>
      </c>
      <c r="U26" s="137">
        <v>0.61458333333333337</v>
      </c>
      <c r="V26" s="137">
        <v>0.64097222222222217</v>
      </c>
      <c r="W26" s="137">
        <v>0.66527777777777775</v>
      </c>
      <c r="X26" s="137">
        <v>0.67986111111111114</v>
      </c>
      <c r="Y26" s="137">
        <v>0.86597222222222225</v>
      </c>
      <c r="Z26" s="163" t="s">
        <v>33</v>
      </c>
      <c r="AA26" s="164">
        <v>0.92847222222222225</v>
      </c>
      <c r="AB26" s="137">
        <v>0.98125000000000007</v>
      </c>
      <c r="AC26" s="139" t="s">
        <v>5</v>
      </c>
      <c r="AD26" s="227"/>
      <c r="AE26" s="227"/>
      <c r="AF26" s="227"/>
      <c r="AG26" s="227"/>
      <c r="AH26" s="227"/>
    </row>
    <row r="27" spans="1:34" ht="16.5" thickBot="1" x14ac:dyDescent="0.3">
      <c r="A27" s="13" t="s">
        <v>15</v>
      </c>
      <c r="B27" s="133" t="s">
        <v>2</v>
      </c>
      <c r="C27" s="282"/>
      <c r="D27" s="7">
        <v>2.7777777777777776E-2</v>
      </c>
      <c r="E27" s="7">
        <f t="shared" ref="E27:Y27" si="7">E26-D26</f>
        <v>2.6388888888888889E-2</v>
      </c>
      <c r="F27" s="7">
        <f t="shared" si="7"/>
        <v>2.569444444444445E-2</v>
      </c>
      <c r="G27" s="7">
        <f t="shared" si="7"/>
        <v>2.5694444444444429E-2</v>
      </c>
      <c r="H27" s="7">
        <f t="shared" si="7"/>
        <v>2.5000000000000008E-2</v>
      </c>
      <c r="I27" s="7">
        <f t="shared" si="7"/>
        <v>2.4999999999999994E-2</v>
      </c>
      <c r="J27" s="7">
        <f t="shared" si="7"/>
        <v>7.4305555555555569E-2</v>
      </c>
      <c r="K27" s="7">
        <f t="shared" si="7"/>
        <v>4.8611111111111133E-2</v>
      </c>
      <c r="L27" s="7">
        <f t="shared" si="7"/>
        <v>4.3055555555555514E-2</v>
      </c>
      <c r="M27" s="7">
        <f t="shared" si="7"/>
        <v>4.7222222222222221E-2</v>
      </c>
      <c r="N27" s="7">
        <f t="shared" si="7"/>
        <v>6.2500000000000333E-3</v>
      </c>
      <c r="O27" s="7">
        <f t="shared" si="7"/>
        <v>0.1166666666666667</v>
      </c>
      <c r="P27" s="7">
        <f t="shared" si="7"/>
        <v>3.4722222222222154E-2</v>
      </c>
      <c r="Q27" s="7">
        <f t="shared" si="7"/>
        <v>1.736111111111116E-2</v>
      </c>
      <c r="R27" s="7">
        <f t="shared" si="7"/>
        <v>2.8472222222222121E-2</v>
      </c>
      <c r="S27" s="7">
        <f t="shared" si="7"/>
        <v>2.083333333333337E-2</v>
      </c>
      <c r="T27" s="7">
        <f t="shared" si="7"/>
        <v>2.5694444444444464E-2</v>
      </c>
      <c r="U27" s="7">
        <f t="shared" si="7"/>
        <v>1.6666666666666718E-2</v>
      </c>
      <c r="V27" s="7">
        <f t="shared" si="7"/>
        <v>2.6388888888888795E-2</v>
      </c>
      <c r="W27" s="7">
        <f t="shared" si="7"/>
        <v>2.430555555555558E-2</v>
      </c>
      <c r="X27" s="7">
        <f t="shared" si="7"/>
        <v>1.4583333333333393E-2</v>
      </c>
      <c r="Y27" s="7">
        <f t="shared" si="7"/>
        <v>0.18611111111111112</v>
      </c>
      <c r="Z27" s="20"/>
      <c r="AA27" s="20">
        <f>AA26-Y26</f>
        <v>6.25E-2</v>
      </c>
      <c r="AB27" s="7">
        <f>AB26-AA26</f>
        <v>5.2777777777777812E-2</v>
      </c>
      <c r="AC27" s="7" t="s">
        <v>46</v>
      </c>
      <c r="AD27" s="227"/>
      <c r="AE27" s="227"/>
      <c r="AF27" s="227"/>
      <c r="AG27" s="227"/>
      <c r="AH27" s="227"/>
    </row>
    <row r="28" spans="1:34" ht="23.25" thickBot="1" x14ac:dyDescent="0.3">
      <c r="A28" s="131"/>
      <c r="B28" s="134" t="s">
        <v>3</v>
      </c>
      <c r="C28" s="28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50"/>
      <c r="U28" s="250"/>
      <c r="V28" s="250"/>
      <c r="W28" s="250"/>
      <c r="X28" s="250"/>
      <c r="Y28" s="250"/>
      <c r="Z28" s="243" t="s">
        <v>34</v>
      </c>
      <c r="AA28" s="251" t="s">
        <v>37</v>
      </c>
      <c r="AB28" s="250"/>
      <c r="AC28" s="250"/>
      <c r="AD28" s="227"/>
      <c r="AE28" s="227"/>
      <c r="AF28" s="227"/>
      <c r="AG28" s="227"/>
      <c r="AH28" s="227"/>
    </row>
    <row r="29" spans="1:34" ht="16.5" thickBot="1" x14ac:dyDescent="0.3">
      <c r="A29" s="87">
        <v>43157</v>
      </c>
      <c r="B29" s="90">
        <v>0.98125000000000007</v>
      </c>
      <c r="C29" s="269"/>
      <c r="D29" s="166">
        <v>7.6388888888888886E-3</v>
      </c>
      <c r="E29" s="174">
        <v>3.3333333333333333E-2</v>
      </c>
      <c r="F29" s="95">
        <v>5.9722222222222225E-2</v>
      </c>
      <c r="G29" s="95">
        <v>8.4027777777777771E-2</v>
      </c>
      <c r="H29" s="95">
        <v>0.10833333333333334</v>
      </c>
      <c r="I29" s="95">
        <v>0.13333333333333333</v>
      </c>
      <c r="J29" s="95">
        <v>0.15763888888888888</v>
      </c>
      <c r="K29" s="95">
        <v>0.18194444444444444</v>
      </c>
      <c r="L29" s="95">
        <v>0.20625000000000002</v>
      </c>
      <c r="M29" s="95">
        <v>0.23124999999999998</v>
      </c>
      <c r="N29" s="95">
        <v>0.26458333333333334</v>
      </c>
      <c r="O29" s="95">
        <v>0.2986111111111111</v>
      </c>
      <c r="P29" s="95">
        <v>0.34930555555555554</v>
      </c>
      <c r="Q29" s="95">
        <v>0.35625000000000001</v>
      </c>
      <c r="R29" s="95">
        <v>0.43194444444444446</v>
      </c>
      <c r="S29" s="95">
        <v>0.46111111111111108</v>
      </c>
      <c r="T29" s="95">
        <v>0.49513888888888885</v>
      </c>
      <c r="U29" s="95">
        <v>0.5131944444444444</v>
      </c>
      <c r="V29" s="95">
        <v>0.5444444444444444</v>
      </c>
      <c r="W29" s="163" t="s">
        <v>35</v>
      </c>
      <c r="X29" s="164">
        <v>0.59513888888888888</v>
      </c>
      <c r="Y29" s="95">
        <v>0.61527777777777781</v>
      </c>
      <c r="Z29" s="95">
        <v>0.65416666666666667</v>
      </c>
      <c r="AA29" s="95">
        <v>0.69166666666666676</v>
      </c>
      <c r="AB29" s="95">
        <v>0.82361111111111107</v>
      </c>
      <c r="AC29" s="95">
        <v>0.83958333333333324</v>
      </c>
      <c r="AD29" s="95">
        <v>0.85277777777777775</v>
      </c>
      <c r="AE29" s="95">
        <v>0.93611111111111101</v>
      </c>
      <c r="AF29" s="95">
        <v>0.96319444444444446</v>
      </c>
      <c r="AG29" s="95">
        <v>0.98958333333333337</v>
      </c>
      <c r="AH29" s="244" t="s">
        <v>5</v>
      </c>
    </row>
    <row r="30" spans="1:34" ht="16.5" thickBot="1" x14ac:dyDescent="0.3">
      <c r="A30" s="88" t="s">
        <v>26</v>
      </c>
      <c r="B30" s="91" t="s">
        <v>2</v>
      </c>
      <c r="C30" s="270"/>
      <c r="D30" s="93">
        <v>2.6388888888888889E-2</v>
      </c>
      <c r="E30" s="93">
        <f t="shared" ref="E30:V30" si="8">E29-D29</f>
        <v>2.5694444444444443E-2</v>
      </c>
      <c r="F30" s="93">
        <f t="shared" si="8"/>
        <v>2.6388888888888892E-2</v>
      </c>
      <c r="G30" s="93">
        <f t="shared" si="8"/>
        <v>2.4305555555555546E-2</v>
      </c>
      <c r="H30" s="93">
        <f t="shared" si="8"/>
        <v>2.4305555555555566E-2</v>
      </c>
      <c r="I30" s="93">
        <f t="shared" si="8"/>
        <v>2.4999999999999994E-2</v>
      </c>
      <c r="J30" s="93">
        <f t="shared" si="8"/>
        <v>2.4305555555555552E-2</v>
      </c>
      <c r="K30" s="93">
        <f t="shared" si="8"/>
        <v>2.4305555555555552E-2</v>
      </c>
      <c r="L30" s="93">
        <f t="shared" si="8"/>
        <v>2.430555555555558E-2</v>
      </c>
      <c r="M30" s="93">
        <f t="shared" si="8"/>
        <v>2.4999999999999967E-2</v>
      </c>
      <c r="N30" s="93">
        <f t="shared" si="8"/>
        <v>3.3333333333333354E-2</v>
      </c>
      <c r="O30" s="93">
        <f t="shared" si="8"/>
        <v>3.4027777777777768E-2</v>
      </c>
      <c r="P30" s="93">
        <f t="shared" si="8"/>
        <v>5.0694444444444431E-2</v>
      </c>
      <c r="Q30" s="93">
        <f t="shared" si="8"/>
        <v>6.9444444444444753E-3</v>
      </c>
      <c r="R30" s="93">
        <f t="shared" si="8"/>
        <v>7.5694444444444453E-2</v>
      </c>
      <c r="S30" s="93">
        <f t="shared" si="8"/>
        <v>2.9166666666666619E-2</v>
      </c>
      <c r="T30" s="93">
        <f t="shared" si="8"/>
        <v>3.4027777777777768E-2</v>
      </c>
      <c r="U30" s="93">
        <f t="shared" si="8"/>
        <v>1.8055555555555547E-2</v>
      </c>
      <c r="V30" s="93">
        <f t="shared" si="8"/>
        <v>3.125E-2</v>
      </c>
      <c r="W30" s="20"/>
      <c r="X30" s="20">
        <f>X29-V29</f>
        <v>5.0694444444444486E-2</v>
      </c>
      <c r="Y30" s="93">
        <f t="shared" ref="Y30:AG30" si="9">Y29-X29</f>
        <v>2.0138888888888928E-2</v>
      </c>
      <c r="Z30" s="93">
        <f t="shared" si="9"/>
        <v>3.8888888888888862E-2</v>
      </c>
      <c r="AA30" s="93">
        <f t="shared" si="9"/>
        <v>3.7500000000000089E-2</v>
      </c>
      <c r="AB30" s="93">
        <f t="shared" si="9"/>
        <v>0.13194444444444431</v>
      </c>
      <c r="AC30" s="93">
        <f t="shared" si="9"/>
        <v>1.5972222222222165E-2</v>
      </c>
      <c r="AD30" s="93">
        <f t="shared" si="9"/>
        <v>1.3194444444444509E-2</v>
      </c>
      <c r="AE30" s="93">
        <f t="shared" si="9"/>
        <v>8.3333333333333259E-2</v>
      </c>
      <c r="AF30" s="93">
        <f t="shared" si="9"/>
        <v>2.7083333333333459E-2</v>
      </c>
      <c r="AG30" s="93">
        <f t="shared" si="9"/>
        <v>2.6388888888888906E-2</v>
      </c>
      <c r="AH30" s="93" t="s">
        <v>45</v>
      </c>
    </row>
    <row r="31" spans="1:34" ht="23.25" thickBot="1" x14ac:dyDescent="0.3">
      <c r="A31" s="89"/>
      <c r="B31" s="92" t="s">
        <v>3</v>
      </c>
      <c r="C31" s="270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5"/>
      <c r="U31" s="245"/>
      <c r="V31" s="245"/>
      <c r="W31" s="243" t="s">
        <v>36</v>
      </c>
      <c r="X31" s="251" t="s">
        <v>38</v>
      </c>
      <c r="Y31" s="245"/>
      <c r="Z31" s="245"/>
      <c r="AA31" s="243" t="s">
        <v>39</v>
      </c>
      <c r="AB31" s="245"/>
      <c r="AC31" s="245"/>
      <c r="AD31" s="245"/>
      <c r="AE31" s="243" t="s">
        <v>40</v>
      </c>
      <c r="AF31" s="245"/>
      <c r="AG31" s="245"/>
      <c r="AH31" s="245"/>
    </row>
    <row r="32" spans="1:34" ht="16.5" thickBot="1" x14ac:dyDescent="0.3">
      <c r="A32" s="109">
        <v>43158</v>
      </c>
      <c r="B32" s="112">
        <v>0.98958333333333337</v>
      </c>
      <c r="C32" s="271"/>
      <c r="D32" s="176">
        <v>1.5277777777777777E-2</v>
      </c>
      <c r="E32" s="118">
        <v>4.027777777777778E-2</v>
      </c>
      <c r="F32" s="118">
        <v>6.458333333333334E-2</v>
      </c>
      <c r="G32" s="118">
        <v>8.9583333333333334E-2</v>
      </c>
      <c r="H32" s="118">
        <v>0.11388888888888889</v>
      </c>
      <c r="I32" s="118">
        <v>0.13819444444444443</v>
      </c>
      <c r="J32" s="118">
        <v>0.16250000000000001</v>
      </c>
      <c r="K32" s="118">
        <v>0.18611111111111112</v>
      </c>
      <c r="L32" s="118">
        <v>0.23541666666666669</v>
      </c>
      <c r="M32" s="118">
        <v>0.26527777777777778</v>
      </c>
      <c r="N32" s="118">
        <v>0.30069444444444443</v>
      </c>
      <c r="O32" s="118">
        <v>0.34861111111111115</v>
      </c>
      <c r="P32" s="118">
        <v>0.38750000000000001</v>
      </c>
      <c r="Q32" s="118">
        <v>0.4284722222222222</v>
      </c>
      <c r="R32" s="118">
        <v>0.46388888888888885</v>
      </c>
      <c r="S32" s="118">
        <v>0.50138888888888888</v>
      </c>
      <c r="T32" s="118">
        <v>0.52083333333333337</v>
      </c>
      <c r="U32" s="118">
        <v>0.62638888888888888</v>
      </c>
      <c r="V32" s="118">
        <v>0.64513888888888882</v>
      </c>
      <c r="W32" s="118">
        <v>0.69861111111111107</v>
      </c>
      <c r="X32" s="118">
        <v>0.77500000000000002</v>
      </c>
      <c r="Y32" s="118">
        <v>0.82152777777777775</v>
      </c>
      <c r="Z32" s="118">
        <v>0.83888888888888891</v>
      </c>
      <c r="AA32" s="118">
        <v>0.86249999999999993</v>
      </c>
      <c r="AB32" s="118">
        <v>0.89722222222222225</v>
      </c>
      <c r="AC32" s="118">
        <v>0.97083333333333333</v>
      </c>
      <c r="AD32" s="118">
        <v>0.99513888888888891</v>
      </c>
      <c r="AE32" s="118" t="s">
        <v>5</v>
      </c>
      <c r="AF32" s="227"/>
      <c r="AG32" s="227"/>
      <c r="AH32" s="227"/>
    </row>
    <row r="33" spans="1:34" ht="16.5" thickBot="1" x14ac:dyDescent="0.3">
      <c r="A33" s="110" t="s">
        <v>10</v>
      </c>
      <c r="B33" s="113" t="s">
        <v>2</v>
      </c>
      <c r="C33" s="272"/>
      <c r="D33" s="116">
        <v>2.5694444444444447E-2</v>
      </c>
      <c r="E33" s="116">
        <f t="shared" ref="E33:AD33" si="10">E32-D32</f>
        <v>2.5000000000000001E-2</v>
      </c>
      <c r="F33" s="116">
        <f t="shared" si="10"/>
        <v>2.4305555555555559E-2</v>
      </c>
      <c r="G33" s="116">
        <f t="shared" si="10"/>
        <v>2.4999999999999994E-2</v>
      </c>
      <c r="H33" s="116">
        <f t="shared" si="10"/>
        <v>2.4305555555555552E-2</v>
      </c>
      <c r="I33" s="116">
        <f t="shared" si="10"/>
        <v>2.4305555555555539E-2</v>
      </c>
      <c r="J33" s="116">
        <f t="shared" si="10"/>
        <v>2.430555555555558E-2</v>
      </c>
      <c r="K33" s="116">
        <f t="shared" si="10"/>
        <v>2.361111111111111E-2</v>
      </c>
      <c r="L33" s="116">
        <f t="shared" si="10"/>
        <v>4.9305555555555575E-2</v>
      </c>
      <c r="M33" s="116">
        <f t="shared" si="10"/>
        <v>2.9861111111111088E-2</v>
      </c>
      <c r="N33" s="116">
        <f t="shared" si="10"/>
        <v>3.5416666666666652E-2</v>
      </c>
      <c r="O33" s="116">
        <f t="shared" si="10"/>
        <v>4.7916666666666718E-2</v>
      </c>
      <c r="P33" s="116">
        <f t="shared" si="10"/>
        <v>3.8888888888888862E-2</v>
      </c>
      <c r="Q33" s="116">
        <f t="shared" si="10"/>
        <v>4.0972222222222188E-2</v>
      </c>
      <c r="R33" s="116">
        <f t="shared" si="10"/>
        <v>3.5416666666666652E-2</v>
      </c>
      <c r="S33" s="116">
        <f t="shared" si="10"/>
        <v>3.7500000000000033E-2</v>
      </c>
      <c r="T33" s="116">
        <f t="shared" si="10"/>
        <v>1.9444444444444486E-2</v>
      </c>
      <c r="U33" s="116">
        <f t="shared" si="10"/>
        <v>0.10555555555555551</v>
      </c>
      <c r="V33" s="116">
        <f t="shared" si="10"/>
        <v>1.8749999999999933E-2</v>
      </c>
      <c r="W33" s="116">
        <f t="shared" si="10"/>
        <v>5.3472222222222254E-2</v>
      </c>
      <c r="X33" s="116">
        <f t="shared" si="10"/>
        <v>7.6388888888888951E-2</v>
      </c>
      <c r="Y33" s="116">
        <f t="shared" si="10"/>
        <v>4.6527777777777724E-2</v>
      </c>
      <c r="Z33" s="116">
        <f t="shared" si="10"/>
        <v>1.736111111111116E-2</v>
      </c>
      <c r="AA33" s="116">
        <f t="shared" si="10"/>
        <v>2.3611111111111027E-2</v>
      </c>
      <c r="AB33" s="116">
        <f t="shared" si="10"/>
        <v>3.4722222222222321E-2</v>
      </c>
      <c r="AC33" s="116">
        <f t="shared" si="10"/>
        <v>7.3611111111111072E-2</v>
      </c>
      <c r="AD33" s="116">
        <f t="shared" si="10"/>
        <v>2.430555555555558E-2</v>
      </c>
      <c r="AE33" s="116" t="s">
        <v>44</v>
      </c>
      <c r="AF33" s="227"/>
      <c r="AG33" s="227"/>
      <c r="AH33" s="227"/>
    </row>
    <row r="34" spans="1:34" ht="16.5" thickBot="1" x14ac:dyDescent="0.3">
      <c r="A34" s="111"/>
      <c r="B34" s="114" t="s">
        <v>3</v>
      </c>
      <c r="C34" s="272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  <c r="AG34" s="227"/>
      <c r="AH34" s="227"/>
    </row>
    <row r="35" spans="1:34" ht="16.5" thickBot="1" x14ac:dyDescent="0.3">
      <c r="A35" s="99">
        <v>43159</v>
      </c>
      <c r="B35" s="102">
        <v>0.99513888888888891</v>
      </c>
      <c r="C35" s="273"/>
      <c r="D35" s="224">
        <v>1.8749999999999999E-2</v>
      </c>
      <c r="E35" s="108">
        <v>4.3055555555555562E-2</v>
      </c>
      <c r="F35" s="108">
        <v>6.5972222222222224E-2</v>
      </c>
      <c r="G35" s="108">
        <v>8.8888888888888892E-2</v>
      </c>
      <c r="H35" s="108">
        <v>0.1125</v>
      </c>
      <c r="I35" s="108">
        <v>0.15902777777777777</v>
      </c>
      <c r="J35" s="108">
        <v>0.20555555555555557</v>
      </c>
      <c r="K35" s="108">
        <v>0.26250000000000001</v>
      </c>
      <c r="L35" s="108">
        <v>0.29583333333333334</v>
      </c>
      <c r="M35" s="108">
        <v>0.30486111111111108</v>
      </c>
      <c r="N35" s="108">
        <v>0.32569444444444445</v>
      </c>
      <c r="O35" s="108">
        <v>0.3430555555555555</v>
      </c>
      <c r="P35" s="108">
        <v>0.3527777777777778</v>
      </c>
      <c r="Q35" s="108">
        <v>0.36319444444444443</v>
      </c>
      <c r="R35" s="108">
        <v>0.44166666666666665</v>
      </c>
      <c r="S35" s="108">
        <v>0.46388888888888885</v>
      </c>
      <c r="T35" s="108">
        <v>0.48333333333333334</v>
      </c>
      <c r="U35" s="108">
        <v>0.50555555555555554</v>
      </c>
      <c r="V35" s="108">
        <v>0.51250000000000007</v>
      </c>
      <c r="W35" s="108">
        <v>0.53888888888888886</v>
      </c>
      <c r="X35" s="108">
        <v>0.5854166666666667</v>
      </c>
      <c r="Y35" s="108">
        <v>0.60763888888888895</v>
      </c>
      <c r="Z35" s="108">
        <v>0.61458333333333337</v>
      </c>
      <c r="AA35" s="108">
        <v>0.87569444444444444</v>
      </c>
      <c r="AB35" s="108" t="s">
        <v>5</v>
      </c>
      <c r="AC35" s="227"/>
      <c r="AD35" s="227"/>
      <c r="AE35" s="227"/>
      <c r="AF35" s="227"/>
      <c r="AG35" s="227"/>
      <c r="AH35" s="227"/>
    </row>
    <row r="36" spans="1:34" ht="16.5" thickBot="1" x14ac:dyDescent="0.3">
      <c r="A36" s="100" t="s">
        <v>11</v>
      </c>
      <c r="B36" s="103" t="s">
        <v>2</v>
      </c>
      <c r="C36" s="274"/>
      <c r="D36" s="106">
        <v>2.361111111111111E-2</v>
      </c>
      <c r="E36" s="106">
        <f t="shared" ref="E36:AA36" si="11">E35-D35</f>
        <v>2.4305555555555563E-2</v>
      </c>
      <c r="F36" s="106">
        <f t="shared" si="11"/>
        <v>2.2916666666666662E-2</v>
      </c>
      <c r="G36" s="106">
        <f t="shared" si="11"/>
        <v>2.2916666666666669E-2</v>
      </c>
      <c r="H36" s="106">
        <f t="shared" si="11"/>
        <v>2.361111111111111E-2</v>
      </c>
      <c r="I36" s="106">
        <f t="shared" si="11"/>
        <v>4.6527777777777765E-2</v>
      </c>
      <c r="J36" s="106">
        <f t="shared" si="11"/>
        <v>4.6527777777777807E-2</v>
      </c>
      <c r="K36" s="106">
        <f t="shared" si="11"/>
        <v>5.6944444444444436E-2</v>
      </c>
      <c r="L36" s="106">
        <f t="shared" si="11"/>
        <v>3.3333333333333326E-2</v>
      </c>
      <c r="M36" s="106">
        <f t="shared" si="11"/>
        <v>9.0277777777777457E-3</v>
      </c>
      <c r="N36" s="106">
        <f t="shared" si="11"/>
        <v>2.083333333333337E-2</v>
      </c>
      <c r="O36" s="106">
        <f t="shared" si="11"/>
        <v>1.7361111111111049E-2</v>
      </c>
      <c r="P36" s="106">
        <f t="shared" si="11"/>
        <v>9.7222222222222987E-3</v>
      </c>
      <c r="Q36" s="106">
        <f t="shared" si="11"/>
        <v>1.041666666666663E-2</v>
      </c>
      <c r="R36" s="106">
        <f t="shared" si="11"/>
        <v>7.8472222222222221E-2</v>
      </c>
      <c r="S36" s="106">
        <f t="shared" si="11"/>
        <v>2.2222222222222199E-2</v>
      </c>
      <c r="T36" s="106">
        <f t="shared" si="11"/>
        <v>1.9444444444444486E-2</v>
      </c>
      <c r="U36" s="106">
        <f t="shared" si="11"/>
        <v>2.2222222222222199E-2</v>
      </c>
      <c r="V36" s="106">
        <f t="shared" si="11"/>
        <v>6.9444444444445308E-3</v>
      </c>
      <c r="W36" s="106">
        <f t="shared" si="11"/>
        <v>2.6388888888888795E-2</v>
      </c>
      <c r="X36" s="106">
        <f t="shared" si="11"/>
        <v>4.6527777777777835E-2</v>
      </c>
      <c r="Y36" s="106">
        <f t="shared" si="11"/>
        <v>2.2222222222222254E-2</v>
      </c>
      <c r="Z36" s="106">
        <f t="shared" si="11"/>
        <v>6.9444444444444198E-3</v>
      </c>
      <c r="AA36" s="106">
        <f t="shared" si="11"/>
        <v>0.26111111111111107</v>
      </c>
      <c r="AB36" s="106" t="s">
        <v>43</v>
      </c>
      <c r="AC36" s="227"/>
      <c r="AD36" s="227"/>
      <c r="AE36" s="227"/>
      <c r="AF36" s="227"/>
      <c r="AG36" s="227"/>
      <c r="AH36" s="227"/>
    </row>
    <row r="37" spans="1:34" ht="23.25" thickBot="1" x14ac:dyDescent="0.3">
      <c r="A37" s="101"/>
      <c r="B37" s="104" t="s">
        <v>3</v>
      </c>
      <c r="C37" s="274"/>
      <c r="D37" s="228"/>
      <c r="E37" s="228"/>
      <c r="F37" s="228"/>
      <c r="G37" s="228"/>
      <c r="H37" s="228"/>
      <c r="I37" s="243" t="s">
        <v>41</v>
      </c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52" t="s">
        <v>42</v>
      </c>
      <c r="AB37" s="228"/>
      <c r="AC37" s="227"/>
      <c r="AD37" s="227"/>
      <c r="AE37" s="227"/>
      <c r="AF37" s="227"/>
      <c r="AG37" s="227"/>
      <c r="AH37" s="227"/>
    </row>
    <row r="38" spans="1:34" ht="16.5" thickBot="1" x14ac:dyDescent="0.3">
      <c r="A38" s="122">
        <v>43160</v>
      </c>
      <c r="B38" s="124">
        <v>0</v>
      </c>
      <c r="C38" s="275"/>
      <c r="D38" s="57">
        <v>0.65972222222222221</v>
      </c>
      <c r="E38" s="129">
        <v>0.6875</v>
      </c>
      <c r="F38" s="129">
        <v>0.83263888888888893</v>
      </c>
      <c r="G38" s="129">
        <v>0.85902777777777783</v>
      </c>
      <c r="H38" s="129">
        <v>0.88263888888888886</v>
      </c>
      <c r="I38" s="129">
        <v>0.94444444444444453</v>
      </c>
      <c r="J38" s="129">
        <v>0.96944444444444444</v>
      </c>
      <c r="K38" s="129">
        <v>0.99444444444444446</v>
      </c>
      <c r="L38" s="129" t="s">
        <v>5</v>
      </c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</row>
    <row r="39" spans="1:34" ht="16.5" thickBot="1" x14ac:dyDescent="0.3">
      <c r="A39" s="15" t="s">
        <v>12</v>
      </c>
      <c r="B39" s="125" t="s">
        <v>2</v>
      </c>
      <c r="C39" s="276"/>
      <c r="D39" s="26">
        <v>0.78402777777777777</v>
      </c>
      <c r="E39" s="26">
        <f t="shared" ref="E39:K39" si="12">E38-D38</f>
        <v>2.777777777777779E-2</v>
      </c>
      <c r="F39" s="26">
        <f t="shared" si="12"/>
        <v>0.14513888888888893</v>
      </c>
      <c r="G39" s="26">
        <f t="shared" si="12"/>
        <v>2.6388888888888906E-2</v>
      </c>
      <c r="H39" s="26">
        <f t="shared" si="12"/>
        <v>2.3611111111111027E-2</v>
      </c>
      <c r="I39" s="26">
        <f t="shared" si="12"/>
        <v>6.1805555555555669E-2</v>
      </c>
      <c r="J39" s="26">
        <f t="shared" si="12"/>
        <v>2.4999999999999911E-2</v>
      </c>
      <c r="K39" s="26">
        <f t="shared" si="12"/>
        <v>2.5000000000000022E-2</v>
      </c>
      <c r="L39" s="26" t="s">
        <v>44</v>
      </c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</row>
    <row r="40" spans="1:34" ht="23.25" thickBot="1" x14ac:dyDescent="0.3">
      <c r="A40" s="123"/>
      <c r="B40" s="126" t="s">
        <v>3</v>
      </c>
      <c r="C40" s="276"/>
      <c r="D40" s="243" t="s">
        <v>56</v>
      </c>
      <c r="E40" s="247"/>
      <c r="F40" s="247"/>
      <c r="G40" s="247"/>
      <c r="H40" s="247"/>
      <c r="I40" s="247"/>
      <c r="J40" s="247"/>
      <c r="K40" s="247"/>
      <c r="L40" s="24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</row>
    <row r="41" spans="1:34" ht="16.5" thickBot="1" x14ac:dyDescent="0.3">
      <c r="A41" s="140">
        <v>43161</v>
      </c>
      <c r="B41" s="143">
        <v>0.99444444444444446</v>
      </c>
      <c r="C41" s="277"/>
      <c r="D41" s="175">
        <v>1.8055555555555557E-2</v>
      </c>
      <c r="E41" s="149">
        <v>4.2361111111111106E-2</v>
      </c>
      <c r="F41" s="149">
        <v>6.6666666666666666E-2</v>
      </c>
      <c r="G41" s="149">
        <v>9.0277777777777776E-2</v>
      </c>
      <c r="H41" s="149">
        <v>0.11388888888888889</v>
      </c>
      <c r="I41" s="149">
        <v>0.16111111111111112</v>
      </c>
      <c r="J41" s="149">
        <v>0.18541666666666667</v>
      </c>
      <c r="K41" s="149">
        <v>0.27708333333333335</v>
      </c>
      <c r="L41" s="149">
        <v>0.33333333333333331</v>
      </c>
      <c r="M41" s="149">
        <v>0.36319444444444443</v>
      </c>
      <c r="N41" s="149">
        <v>0.42499999999999999</v>
      </c>
      <c r="O41" s="149">
        <v>0.45069444444444445</v>
      </c>
      <c r="P41" s="149">
        <v>0.5541666666666667</v>
      </c>
      <c r="Q41" s="149">
        <v>0.58611111111111114</v>
      </c>
      <c r="R41" s="149">
        <v>0.60902777777777783</v>
      </c>
      <c r="S41" s="149">
        <v>0.63194444444444442</v>
      </c>
      <c r="T41" s="149">
        <v>0.67499999999999993</v>
      </c>
      <c r="U41" s="149">
        <v>0.87152777777777779</v>
      </c>
      <c r="V41" s="149">
        <v>0.89374999999999993</v>
      </c>
      <c r="W41" s="149">
        <v>0.90694444444444444</v>
      </c>
      <c r="X41" s="149">
        <v>0.97291666666666676</v>
      </c>
      <c r="Y41" s="149" t="s">
        <v>5</v>
      </c>
      <c r="Z41" s="227"/>
      <c r="AA41" s="227"/>
      <c r="AB41" s="227"/>
      <c r="AC41" s="227"/>
      <c r="AD41" s="227"/>
      <c r="AE41" s="227"/>
      <c r="AF41" s="227"/>
      <c r="AG41" s="227"/>
      <c r="AH41" s="227"/>
    </row>
    <row r="42" spans="1:34" ht="16.5" thickBot="1" x14ac:dyDescent="0.3">
      <c r="A42" s="141" t="s">
        <v>13</v>
      </c>
      <c r="B42" s="144" t="s">
        <v>2</v>
      </c>
      <c r="C42" s="278"/>
      <c r="D42" s="147">
        <v>2.361111111111111E-2</v>
      </c>
      <c r="E42" s="147">
        <f t="shared" ref="E42:X42" si="13">E41-D41</f>
        <v>2.4305555555555549E-2</v>
      </c>
      <c r="F42" s="147">
        <f t="shared" si="13"/>
        <v>2.4305555555555559E-2</v>
      </c>
      <c r="G42" s="147">
        <f t="shared" si="13"/>
        <v>2.361111111111111E-2</v>
      </c>
      <c r="H42" s="147">
        <f t="shared" si="13"/>
        <v>2.361111111111111E-2</v>
      </c>
      <c r="I42" s="147">
        <f t="shared" si="13"/>
        <v>4.7222222222222235E-2</v>
      </c>
      <c r="J42" s="147">
        <f t="shared" si="13"/>
        <v>2.4305555555555552E-2</v>
      </c>
      <c r="K42" s="147">
        <f t="shared" si="13"/>
        <v>9.1666666666666674E-2</v>
      </c>
      <c r="L42" s="147">
        <f t="shared" si="13"/>
        <v>5.6249999999999967E-2</v>
      </c>
      <c r="M42" s="147">
        <f t="shared" si="13"/>
        <v>2.9861111111111116E-2</v>
      </c>
      <c r="N42" s="147">
        <f t="shared" si="13"/>
        <v>6.1805555555555558E-2</v>
      </c>
      <c r="O42" s="147">
        <f t="shared" si="13"/>
        <v>2.5694444444444464E-2</v>
      </c>
      <c r="P42" s="147">
        <f t="shared" si="13"/>
        <v>0.10347222222222224</v>
      </c>
      <c r="Q42" s="147">
        <f t="shared" si="13"/>
        <v>3.1944444444444442E-2</v>
      </c>
      <c r="R42" s="147">
        <f t="shared" si="13"/>
        <v>2.2916666666666696E-2</v>
      </c>
      <c r="S42" s="147">
        <f t="shared" si="13"/>
        <v>2.2916666666666585E-2</v>
      </c>
      <c r="T42" s="147">
        <f t="shared" si="13"/>
        <v>4.3055555555555514E-2</v>
      </c>
      <c r="U42" s="147">
        <f t="shared" si="13"/>
        <v>0.19652777777777786</v>
      </c>
      <c r="V42" s="147">
        <f t="shared" si="13"/>
        <v>2.2222222222222143E-2</v>
      </c>
      <c r="W42" s="147">
        <f t="shared" si="13"/>
        <v>1.3194444444444509E-2</v>
      </c>
      <c r="X42" s="147">
        <f t="shared" si="13"/>
        <v>6.5972222222222321E-2</v>
      </c>
      <c r="Y42" s="147" t="s">
        <v>60</v>
      </c>
      <c r="Z42" s="227"/>
      <c r="AA42" s="227"/>
      <c r="AB42" s="227"/>
      <c r="AC42" s="227"/>
      <c r="AD42" s="227"/>
      <c r="AE42" s="227"/>
      <c r="AF42" s="227"/>
      <c r="AG42" s="227"/>
      <c r="AH42" s="227"/>
    </row>
    <row r="43" spans="1:34" ht="23.25" thickBot="1" x14ac:dyDescent="0.3">
      <c r="A43" s="142"/>
      <c r="B43" s="145" t="s">
        <v>3</v>
      </c>
      <c r="C43" s="278"/>
      <c r="D43" s="248"/>
      <c r="E43" s="248"/>
      <c r="F43" s="248"/>
      <c r="G43" s="248"/>
      <c r="H43" s="248"/>
      <c r="I43" s="248"/>
      <c r="J43" s="243" t="s">
        <v>57</v>
      </c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27"/>
      <c r="AA43" s="227"/>
      <c r="AB43" s="227"/>
      <c r="AC43" s="227"/>
      <c r="AD43" s="227"/>
      <c r="AE43" s="227"/>
      <c r="AF43" s="227"/>
      <c r="AG43" s="227"/>
      <c r="AH43" s="227"/>
    </row>
    <row r="44" spans="1:34" ht="16.5" thickBot="1" x14ac:dyDescent="0.3">
      <c r="A44" s="150">
        <v>43162</v>
      </c>
      <c r="B44" s="153">
        <v>0.97291666666666676</v>
      </c>
      <c r="C44" s="279"/>
      <c r="D44" s="161">
        <v>5.5555555555555558E-3</v>
      </c>
      <c r="E44" s="159">
        <v>3.6805555555555557E-2</v>
      </c>
      <c r="F44" s="159">
        <v>6.8749999999999992E-2</v>
      </c>
      <c r="G44" s="159">
        <v>0.10069444444444443</v>
      </c>
      <c r="H44" s="159">
        <v>0.16250000000000001</v>
      </c>
      <c r="I44" s="159">
        <v>0.19305555555555554</v>
      </c>
      <c r="J44" s="159">
        <v>0.26180555555555557</v>
      </c>
      <c r="K44" s="159">
        <v>0.29236111111111113</v>
      </c>
      <c r="L44" s="159">
        <v>0.32777777777777778</v>
      </c>
      <c r="M44" s="159">
        <v>0.34027777777777773</v>
      </c>
      <c r="N44" s="159">
        <v>0.37291666666666662</v>
      </c>
      <c r="O44" s="159">
        <v>0.45902777777777781</v>
      </c>
      <c r="P44" s="159">
        <v>0.48888888888888887</v>
      </c>
      <c r="Q44" s="159">
        <v>0.5083333333333333</v>
      </c>
      <c r="R44" s="159">
        <v>0.53611111111111109</v>
      </c>
      <c r="S44" s="159">
        <v>0.55694444444444446</v>
      </c>
      <c r="T44" s="159">
        <v>0.6069444444444444</v>
      </c>
      <c r="U44" s="159">
        <v>0.65555555555555556</v>
      </c>
      <c r="V44" s="159">
        <v>0.68472222222222223</v>
      </c>
      <c r="W44" s="159">
        <v>0.70416666666666661</v>
      </c>
      <c r="X44" s="159">
        <v>0.8618055555555556</v>
      </c>
      <c r="Y44" s="159">
        <v>0.88194444444444453</v>
      </c>
      <c r="Z44" s="159">
        <v>0.90902777777777777</v>
      </c>
      <c r="AA44" s="159">
        <v>0.93958333333333333</v>
      </c>
      <c r="AB44" s="159" t="s">
        <v>5</v>
      </c>
      <c r="AC44" s="227"/>
      <c r="AD44" s="227"/>
      <c r="AE44" s="227"/>
      <c r="AF44" s="227"/>
      <c r="AG44" s="227"/>
      <c r="AH44" s="227"/>
    </row>
    <row r="45" spans="1:34" ht="16.5" thickBot="1" x14ac:dyDescent="0.3">
      <c r="A45" s="151" t="s">
        <v>14</v>
      </c>
      <c r="B45" s="154" t="s">
        <v>2</v>
      </c>
      <c r="C45" s="280"/>
      <c r="D45" s="157">
        <v>3.2638888888888891E-2</v>
      </c>
      <c r="E45" s="157">
        <f t="shared" ref="E45:AA45" si="14">E44-D44</f>
        <v>3.125E-2</v>
      </c>
      <c r="F45" s="157">
        <f t="shared" si="14"/>
        <v>3.1944444444444435E-2</v>
      </c>
      <c r="G45" s="157">
        <f t="shared" si="14"/>
        <v>3.1944444444444442E-2</v>
      </c>
      <c r="H45" s="157">
        <f t="shared" si="14"/>
        <v>6.1805555555555572E-2</v>
      </c>
      <c r="I45" s="157">
        <f t="shared" si="14"/>
        <v>3.055555555555553E-2</v>
      </c>
      <c r="J45" s="157">
        <f t="shared" si="14"/>
        <v>6.8750000000000033E-2</v>
      </c>
      <c r="K45" s="157">
        <f t="shared" si="14"/>
        <v>3.0555555555555558E-2</v>
      </c>
      <c r="L45" s="157">
        <f t="shared" si="14"/>
        <v>3.5416666666666652E-2</v>
      </c>
      <c r="M45" s="157">
        <f t="shared" si="14"/>
        <v>1.2499999999999956E-2</v>
      </c>
      <c r="N45" s="157">
        <f t="shared" si="14"/>
        <v>3.2638888888888884E-2</v>
      </c>
      <c r="O45" s="157">
        <f t="shared" si="14"/>
        <v>8.6111111111111194E-2</v>
      </c>
      <c r="P45" s="157">
        <f t="shared" si="14"/>
        <v>2.9861111111111061E-2</v>
      </c>
      <c r="Q45" s="157">
        <f t="shared" si="14"/>
        <v>1.9444444444444431E-2</v>
      </c>
      <c r="R45" s="157">
        <f t="shared" si="14"/>
        <v>2.777777777777779E-2</v>
      </c>
      <c r="S45" s="157">
        <f t="shared" si="14"/>
        <v>2.083333333333337E-2</v>
      </c>
      <c r="T45" s="157">
        <f t="shared" si="14"/>
        <v>4.9999999999999933E-2</v>
      </c>
      <c r="U45" s="157">
        <f t="shared" si="14"/>
        <v>4.861111111111116E-2</v>
      </c>
      <c r="V45" s="157">
        <f t="shared" si="14"/>
        <v>2.9166666666666674E-2</v>
      </c>
      <c r="W45" s="157">
        <f t="shared" si="14"/>
        <v>1.9444444444444375E-2</v>
      </c>
      <c r="X45" s="157">
        <f t="shared" si="14"/>
        <v>0.15763888888888899</v>
      </c>
      <c r="Y45" s="157">
        <f t="shared" si="14"/>
        <v>2.0138888888888928E-2</v>
      </c>
      <c r="Z45" s="157">
        <f t="shared" si="14"/>
        <v>2.7083333333333237E-2</v>
      </c>
      <c r="AA45" s="157">
        <f t="shared" si="14"/>
        <v>3.0555555555555558E-2</v>
      </c>
      <c r="AB45" s="157" t="s">
        <v>61</v>
      </c>
      <c r="AC45" s="227"/>
      <c r="AD45" s="227"/>
      <c r="AE45" s="227"/>
      <c r="AF45" s="227"/>
      <c r="AG45" s="227"/>
      <c r="AH45" s="227"/>
    </row>
    <row r="46" spans="1:34" ht="23.25" thickBot="1" x14ac:dyDescent="0.3">
      <c r="A46" s="152"/>
      <c r="B46" s="155" t="s">
        <v>3</v>
      </c>
      <c r="C46" s="280"/>
      <c r="D46" s="231"/>
      <c r="E46" s="231"/>
      <c r="F46" s="231"/>
      <c r="G46" s="231"/>
      <c r="H46" s="231"/>
      <c r="I46" s="243" t="s">
        <v>58</v>
      </c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27"/>
      <c r="AD46" s="227"/>
      <c r="AE46" s="227"/>
      <c r="AF46" s="227"/>
      <c r="AG46" s="227"/>
      <c r="AH46" s="227"/>
    </row>
    <row r="47" spans="1:34" ht="16.5" thickBot="1" x14ac:dyDescent="0.3">
      <c r="A47" s="130">
        <v>43163</v>
      </c>
      <c r="B47" s="132">
        <v>0.93958333333333333</v>
      </c>
      <c r="C47" s="281"/>
      <c r="D47" s="74">
        <v>1.7361111111111112E-2</v>
      </c>
      <c r="E47" s="137">
        <v>5.8333333333333327E-2</v>
      </c>
      <c r="F47" s="137">
        <v>0.1361111111111111</v>
      </c>
      <c r="G47" s="137">
        <v>0.24166666666666667</v>
      </c>
      <c r="H47" s="137">
        <v>0.32708333333333334</v>
      </c>
      <c r="I47" s="137">
        <v>0.34236111111111112</v>
      </c>
      <c r="J47" s="137">
        <v>0.53749999999999998</v>
      </c>
      <c r="K47" s="137">
        <v>0.64583333333333337</v>
      </c>
      <c r="L47" s="137">
        <v>0.89166666666666661</v>
      </c>
      <c r="M47" s="137" t="s">
        <v>5</v>
      </c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</row>
    <row r="48" spans="1:34" ht="16.5" thickBot="1" x14ac:dyDescent="0.3">
      <c r="A48" s="13" t="s">
        <v>15</v>
      </c>
      <c r="B48" s="133" t="s">
        <v>2</v>
      </c>
      <c r="C48" s="282"/>
      <c r="D48" s="7">
        <v>5.6944444444444443E-2</v>
      </c>
      <c r="E48" s="7">
        <f t="shared" ref="E48:L48" si="15">E47-D47</f>
        <v>4.0972222222222215E-2</v>
      </c>
      <c r="F48" s="7">
        <f t="shared" si="15"/>
        <v>7.7777777777777779E-2</v>
      </c>
      <c r="G48" s="7">
        <f t="shared" si="15"/>
        <v>0.10555555555555557</v>
      </c>
      <c r="H48" s="7">
        <f t="shared" si="15"/>
        <v>8.5416666666666669E-2</v>
      </c>
      <c r="I48" s="7">
        <f t="shared" si="15"/>
        <v>1.5277777777777779E-2</v>
      </c>
      <c r="J48" s="7">
        <f t="shared" si="15"/>
        <v>0.19513888888888886</v>
      </c>
      <c r="K48" s="7">
        <f t="shared" si="15"/>
        <v>0.10833333333333339</v>
      </c>
      <c r="L48" s="7">
        <f t="shared" si="15"/>
        <v>0.24583333333333324</v>
      </c>
      <c r="M48" s="7" t="s">
        <v>64</v>
      </c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</row>
    <row r="49" spans="1:34" ht="23.25" thickBot="1" x14ac:dyDescent="0.3">
      <c r="A49" s="131"/>
      <c r="B49" s="134" t="s">
        <v>3</v>
      </c>
      <c r="C49" s="282"/>
      <c r="D49" s="232"/>
      <c r="E49" s="232"/>
      <c r="F49" s="232"/>
      <c r="G49" s="243" t="s">
        <v>59</v>
      </c>
      <c r="H49" s="232"/>
      <c r="I49" s="232"/>
      <c r="J49" s="232"/>
      <c r="K49" s="232"/>
      <c r="L49" s="232"/>
      <c r="M49" s="232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</row>
    <row r="50" spans="1:34" ht="16.5" thickBot="1" x14ac:dyDescent="0.3">
      <c r="A50" s="87">
        <v>43164</v>
      </c>
      <c r="B50" s="90">
        <v>0.89166666666666661</v>
      </c>
      <c r="C50" s="269"/>
      <c r="D50" s="166">
        <v>0.25625000000000003</v>
      </c>
      <c r="E50" s="95">
        <v>0.29444444444444445</v>
      </c>
      <c r="F50" s="95">
        <v>0.31041666666666667</v>
      </c>
      <c r="G50" s="95">
        <v>0.36041666666666666</v>
      </c>
      <c r="H50" s="95">
        <v>0.41736111111111113</v>
      </c>
      <c r="I50" s="95">
        <v>0.44375000000000003</v>
      </c>
      <c r="J50" s="95">
        <v>0.52638888888888891</v>
      </c>
      <c r="K50" s="95">
        <v>0.59097222222222223</v>
      </c>
      <c r="L50" s="95">
        <v>0.67152777777777783</v>
      </c>
      <c r="M50" s="95">
        <v>0.84513888888888899</v>
      </c>
      <c r="N50" s="95">
        <v>0.86597222222222225</v>
      </c>
      <c r="O50" s="95" t="s">
        <v>5</v>
      </c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</row>
    <row r="51" spans="1:34" ht="16.5" thickBot="1" x14ac:dyDescent="0.3">
      <c r="A51" s="88" t="s">
        <v>26</v>
      </c>
      <c r="B51" s="91" t="s">
        <v>2</v>
      </c>
      <c r="C51" s="270"/>
      <c r="D51" s="93">
        <v>0.36458333333333331</v>
      </c>
      <c r="E51" s="93">
        <f t="shared" ref="E51:N51" si="16">E50-D50</f>
        <v>3.819444444444442E-2</v>
      </c>
      <c r="F51" s="93">
        <f t="shared" si="16"/>
        <v>1.5972222222222221E-2</v>
      </c>
      <c r="G51" s="93">
        <f t="shared" si="16"/>
        <v>4.9999999999999989E-2</v>
      </c>
      <c r="H51" s="93">
        <f t="shared" si="16"/>
        <v>5.6944444444444464E-2</v>
      </c>
      <c r="I51" s="93">
        <f t="shared" si="16"/>
        <v>2.6388888888888906E-2</v>
      </c>
      <c r="J51" s="93">
        <f t="shared" si="16"/>
        <v>8.2638888888888873E-2</v>
      </c>
      <c r="K51" s="93">
        <f t="shared" si="16"/>
        <v>6.4583333333333326E-2</v>
      </c>
      <c r="L51" s="93">
        <f t="shared" si="16"/>
        <v>8.0555555555555602E-2</v>
      </c>
      <c r="M51" s="93">
        <f t="shared" si="16"/>
        <v>0.17361111111111116</v>
      </c>
      <c r="N51" s="93">
        <f t="shared" si="16"/>
        <v>2.0833333333333259E-2</v>
      </c>
      <c r="O51" s="93" t="s">
        <v>63</v>
      </c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</row>
    <row r="52" spans="1:34" ht="23.25" thickBot="1" x14ac:dyDescent="0.3">
      <c r="A52" s="89"/>
      <c r="B52" s="92" t="s">
        <v>3</v>
      </c>
      <c r="C52" s="270"/>
      <c r="D52" s="243" t="s">
        <v>62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</row>
    <row r="53" spans="1:34" ht="16.5" thickBot="1" x14ac:dyDescent="0.3">
      <c r="A53" s="109">
        <v>43165</v>
      </c>
      <c r="B53" s="112">
        <v>0.86597222222222225</v>
      </c>
      <c r="C53" s="271"/>
      <c r="D53" s="176">
        <v>0.14722222222222223</v>
      </c>
      <c r="E53" s="118">
        <v>0.18402777777777779</v>
      </c>
      <c r="F53" s="118">
        <v>0.31041666666666667</v>
      </c>
      <c r="G53" s="118">
        <v>0.42083333333333334</v>
      </c>
      <c r="H53" s="118">
        <v>0.49513888888888885</v>
      </c>
      <c r="I53" s="118">
        <v>0.51874999999999993</v>
      </c>
      <c r="J53" s="118">
        <v>0.57222222222222219</v>
      </c>
      <c r="K53" s="118">
        <v>0.60625000000000007</v>
      </c>
      <c r="L53" s="118">
        <v>0.63055555555555554</v>
      </c>
      <c r="M53" s="118">
        <v>0.66249999999999998</v>
      </c>
      <c r="N53" s="118">
        <v>0.84027777777777779</v>
      </c>
      <c r="O53" s="118">
        <v>0.89374999999999993</v>
      </c>
      <c r="P53" s="118" t="s">
        <v>5</v>
      </c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</row>
    <row r="54" spans="1:34" ht="16.5" thickBot="1" x14ac:dyDescent="0.3">
      <c r="A54" s="110" t="s">
        <v>10</v>
      </c>
      <c r="B54" s="113" t="s">
        <v>2</v>
      </c>
      <c r="C54" s="272"/>
      <c r="D54" s="116">
        <v>0.28125</v>
      </c>
      <c r="E54" s="116">
        <f t="shared" ref="E54:O54" si="17">E53-D53</f>
        <v>3.6805555555555564E-2</v>
      </c>
      <c r="F54" s="116">
        <f t="shared" si="17"/>
        <v>0.12638888888888888</v>
      </c>
      <c r="G54" s="116">
        <f t="shared" si="17"/>
        <v>0.11041666666666666</v>
      </c>
      <c r="H54" s="116">
        <f t="shared" si="17"/>
        <v>7.4305555555555514E-2</v>
      </c>
      <c r="I54" s="116">
        <f t="shared" si="17"/>
        <v>2.3611111111111083E-2</v>
      </c>
      <c r="J54" s="116">
        <f t="shared" si="17"/>
        <v>5.3472222222222254E-2</v>
      </c>
      <c r="K54" s="116">
        <f t="shared" si="17"/>
        <v>3.4027777777777879E-2</v>
      </c>
      <c r="L54" s="116">
        <f t="shared" si="17"/>
        <v>2.4305555555555469E-2</v>
      </c>
      <c r="M54" s="116">
        <f t="shared" si="17"/>
        <v>3.1944444444444442E-2</v>
      </c>
      <c r="N54" s="116">
        <f t="shared" si="17"/>
        <v>0.17777777777777781</v>
      </c>
      <c r="O54" s="116">
        <f t="shared" si="17"/>
        <v>5.3472222222222143E-2</v>
      </c>
      <c r="P54" s="116" t="s">
        <v>68</v>
      </c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</row>
    <row r="55" spans="1:34" ht="16.5" thickBot="1" x14ac:dyDescent="0.3">
      <c r="A55" s="111"/>
      <c r="B55" s="114" t="s">
        <v>3</v>
      </c>
      <c r="C55" s="272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53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</row>
    <row r="56" spans="1:34" ht="16.5" thickBot="1" x14ac:dyDescent="0.3">
      <c r="A56" s="99">
        <v>43166</v>
      </c>
      <c r="B56" s="102">
        <v>0.89374999999999993</v>
      </c>
      <c r="C56" s="283"/>
      <c r="D56" s="108">
        <v>0.15277777777777776</v>
      </c>
      <c r="E56" s="108">
        <v>0.30486111111111108</v>
      </c>
      <c r="F56" s="108">
        <v>0.4201388888888889</v>
      </c>
      <c r="G56" s="108">
        <v>0.46666666666666662</v>
      </c>
      <c r="H56" s="108">
        <v>0.52152777777777781</v>
      </c>
      <c r="I56" s="108">
        <v>0.57916666666666672</v>
      </c>
      <c r="J56" s="108">
        <v>0.6381944444444444</v>
      </c>
      <c r="K56" s="108">
        <v>0.65069444444444446</v>
      </c>
      <c r="L56" s="108">
        <v>0.83333333333333337</v>
      </c>
      <c r="M56" s="108">
        <v>0.88958333333333339</v>
      </c>
      <c r="N56" s="108" t="s">
        <v>5</v>
      </c>
      <c r="O56" s="469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</row>
    <row r="57" spans="1:34" ht="16.5" thickBot="1" x14ac:dyDescent="0.3">
      <c r="A57" s="100" t="s">
        <v>11</v>
      </c>
      <c r="B57" s="103" t="s">
        <v>2</v>
      </c>
      <c r="C57" s="274"/>
      <c r="D57" s="106">
        <v>0.2590277777777778</v>
      </c>
      <c r="E57" s="106">
        <f t="shared" ref="E57:M57" si="18">E56-D56</f>
        <v>0.15208333333333332</v>
      </c>
      <c r="F57" s="106">
        <f t="shared" si="18"/>
        <v>0.11527777777777781</v>
      </c>
      <c r="G57" s="106">
        <f t="shared" si="18"/>
        <v>4.6527777777777724E-2</v>
      </c>
      <c r="H57" s="106">
        <f t="shared" si="18"/>
        <v>5.4861111111111194E-2</v>
      </c>
      <c r="I57" s="106">
        <f t="shared" si="18"/>
        <v>5.7638888888888906E-2</v>
      </c>
      <c r="J57" s="106">
        <f t="shared" si="18"/>
        <v>5.9027777777777679E-2</v>
      </c>
      <c r="K57" s="106">
        <f t="shared" si="18"/>
        <v>1.2500000000000067E-2</v>
      </c>
      <c r="L57" s="106">
        <f t="shared" si="18"/>
        <v>0.18263888888888891</v>
      </c>
      <c r="M57" s="106">
        <f t="shared" si="18"/>
        <v>5.6250000000000022E-2</v>
      </c>
      <c r="N57" s="106" t="s">
        <v>75</v>
      </c>
      <c r="O57" s="469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</row>
    <row r="58" spans="1:34" ht="23.25" thickBot="1" x14ac:dyDescent="0.3">
      <c r="A58" s="101"/>
      <c r="B58" s="104" t="s">
        <v>3</v>
      </c>
      <c r="C58" s="274"/>
      <c r="D58" s="228"/>
      <c r="E58" s="243" t="s">
        <v>65</v>
      </c>
      <c r="F58" s="228"/>
      <c r="G58" s="228"/>
      <c r="H58" s="228"/>
      <c r="I58" s="228"/>
      <c r="J58" s="243" t="s">
        <v>67</v>
      </c>
      <c r="K58" s="243" t="s">
        <v>66</v>
      </c>
      <c r="L58" s="243" t="s">
        <v>69</v>
      </c>
      <c r="M58" s="296" t="s">
        <v>93</v>
      </c>
      <c r="N58" s="296" t="s">
        <v>86</v>
      </c>
      <c r="O58" s="469"/>
      <c r="P58" s="227"/>
      <c r="Q58" s="227"/>
      <c r="R58" s="227"/>
      <c r="S58" s="227"/>
      <c r="T58" s="227"/>
      <c r="U58" s="227"/>
      <c r="V58" s="227"/>
      <c r="W58" s="227"/>
      <c r="X58" s="254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</row>
    <row r="59" spans="1:34" ht="23.25" thickBot="1" x14ac:dyDescent="0.3">
      <c r="A59" s="122">
        <v>43167</v>
      </c>
      <c r="B59" s="124">
        <v>0.88958333333333339</v>
      </c>
      <c r="C59" s="177" t="s">
        <v>86</v>
      </c>
      <c r="D59" s="129">
        <v>0.34375</v>
      </c>
      <c r="E59" s="129"/>
      <c r="F59" s="129"/>
      <c r="G59" s="129"/>
      <c r="H59" s="129"/>
      <c r="I59" s="129" t="s">
        <v>5</v>
      </c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54"/>
      <c r="AA59" s="227"/>
      <c r="AB59" s="227"/>
      <c r="AC59" s="227"/>
      <c r="AD59" s="227"/>
      <c r="AE59" s="227"/>
      <c r="AF59" s="227"/>
      <c r="AG59" s="227"/>
      <c r="AH59" s="227"/>
    </row>
    <row r="60" spans="1:34" ht="16.5" thickBot="1" x14ac:dyDescent="0.3">
      <c r="A60" s="15" t="s">
        <v>12</v>
      </c>
      <c r="B60" s="125" t="s">
        <v>2</v>
      </c>
      <c r="C60" s="276"/>
      <c r="D60" s="26">
        <v>0.45416666666666666</v>
      </c>
      <c r="E60" s="26"/>
      <c r="F60" s="26"/>
      <c r="G60" s="26"/>
      <c r="H60" s="26"/>
      <c r="I60" s="26" t="s">
        <v>78</v>
      </c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54"/>
      <c r="AA60" s="227"/>
      <c r="AB60" s="227"/>
      <c r="AC60" s="227"/>
      <c r="AD60" s="227"/>
      <c r="AE60" s="227"/>
      <c r="AF60" s="227"/>
      <c r="AG60" s="227"/>
      <c r="AH60" s="227"/>
    </row>
    <row r="61" spans="1:34" ht="23.25" thickBot="1" x14ac:dyDescent="0.3">
      <c r="A61" s="123"/>
      <c r="B61" s="123"/>
      <c r="C61" s="123"/>
      <c r="D61" s="243" t="s">
        <v>70</v>
      </c>
      <c r="E61" s="251" t="s">
        <v>71</v>
      </c>
      <c r="F61" s="251" t="s">
        <v>72</v>
      </c>
      <c r="G61" s="251" t="s">
        <v>77</v>
      </c>
      <c r="H61" s="251" t="s">
        <v>76</v>
      </c>
      <c r="I61" s="255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54"/>
      <c r="AA61" s="227"/>
      <c r="AB61" s="227"/>
      <c r="AC61" s="227"/>
      <c r="AD61" s="227"/>
      <c r="AE61" s="227"/>
      <c r="AF61" s="227"/>
      <c r="AG61" s="227"/>
      <c r="AH61" s="227"/>
    </row>
    <row r="62" spans="1:34" ht="23.25" thickBot="1" x14ac:dyDescent="0.3">
      <c r="A62" s="140">
        <v>43168</v>
      </c>
      <c r="B62" s="143">
        <v>0.34375</v>
      </c>
      <c r="C62" s="177" t="s">
        <v>86</v>
      </c>
      <c r="D62" s="149">
        <v>0.15416666666666667</v>
      </c>
      <c r="E62" s="149"/>
      <c r="F62" s="149"/>
      <c r="G62" s="149" t="s">
        <v>5</v>
      </c>
      <c r="H62" s="254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54"/>
      <c r="AA62" s="227"/>
      <c r="AB62" s="227"/>
      <c r="AC62" s="227"/>
      <c r="AD62" s="227"/>
      <c r="AE62" s="227"/>
      <c r="AF62" s="227"/>
      <c r="AG62" s="227"/>
      <c r="AH62" s="227"/>
    </row>
    <row r="63" spans="1:34" ht="16.5" thickBot="1" x14ac:dyDescent="0.3">
      <c r="A63" s="141" t="s">
        <v>13</v>
      </c>
      <c r="B63" s="144" t="s">
        <v>2</v>
      </c>
      <c r="C63" s="278"/>
      <c r="D63" s="147">
        <v>0.76666666666666661</v>
      </c>
      <c r="E63" s="147"/>
      <c r="F63" s="147"/>
      <c r="G63" s="147"/>
      <c r="H63" s="254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54"/>
      <c r="AA63" s="227"/>
      <c r="AB63" s="227"/>
      <c r="AC63" s="227"/>
      <c r="AD63" s="227"/>
      <c r="AE63" s="227"/>
      <c r="AF63" s="227"/>
      <c r="AG63" s="227"/>
      <c r="AH63" s="227"/>
    </row>
    <row r="64" spans="1:34" ht="23.25" thickBot="1" x14ac:dyDescent="0.3">
      <c r="A64" s="142"/>
      <c r="B64" s="142"/>
      <c r="C64" s="142"/>
      <c r="D64" s="248"/>
      <c r="E64" s="243" t="s">
        <v>73</v>
      </c>
      <c r="F64" s="243" t="s">
        <v>74</v>
      </c>
      <c r="G64" s="229"/>
      <c r="H64" s="254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54"/>
      <c r="AA64" s="227"/>
      <c r="AB64" s="227"/>
      <c r="AC64" s="227"/>
      <c r="AD64" s="227"/>
      <c r="AE64" s="227"/>
      <c r="AF64" s="227"/>
      <c r="AG64" s="227"/>
      <c r="AH64" s="227"/>
    </row>
    <row r="65" spans="1:34" ht="23.25" thickBot="1" x14ac:dyDescent="0.3">
      <c r="A65" s="150">
        <v>43169</v>
      </c>
      <c r="B65" s="153">
        <v>0.15416666666666667</v>
      </c>
      <c r="C65" s="177" t="s">
        <v>86</v>
      </c>
      <c r="D65" s="159">
        <v>0.25625000000000003</v>
      </c>
      <c r="E65" s="159">
        <v>0.7006944444444444</v>
      </c>
      <c r="F65" s="159"/>
      <c r="G65" s="159" t="s">
        <v>5</v>
      </c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54"/>
      <c r="AA65" s="227"/>
      <c r="AB65" s="227"/>
      <c r="AC65" s="227"/>
      <c r="AD65" s="227"/>
      <c r="AE65" s="227"/>
      <c r="AF65" s="227"/>
      <c r="AG65" s="227"/>
      <c r="AH65" s="227"/>
    </row>
    <row r="66" spans="1:34" ht="16.5" thickBot="1" x14ac:dyDescent="0.3">
      <c r="A66" s="151" t="s">
        <v>14</v>
      </c>
      <c r="B66" s="154" t="s">
        <v>2</v>
      </c>
      <c r="C66" s="280"/>
      <c r="D66" s="157">
        <f>D65-B65</f>
        <v>0.10208333333333336</v>
      </c>
      <c r="E66" s="157">
        <f>E65-D65</f>
        <v>0.44444444444444436</v>
      </c>
      <c r="F66" s="157"/>
      <c r="G66" s="157" t="s">
        <v>81</v>
      </c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54"/>
      <c r="AA66" s="227"/>
      <c r="AB66" s="227"/>
      <c r="AC66" s="227"/>
      <c r="AD66" s="227"/>
      <c r="AE66" s="227"/>
      <c r="AF66" s="227"/>
      <c r="AG66" s="227"/>
      <c r="AH66" s="227"/>
    </row>
    <row r="67" spans="1:34" ht="23.25" thickBot="1" x14ac:dyDescent="0.3">
      <c r="A67" s="152"/>
      <c r="B67" s="152"/>
      <c r="C67" s="152"/>
      <c r="D67" s="231"/>
      <c r="E67" s="231"/>
      <c r="F67" s="243" t="s">
        <v>80</v>
      </c>
      <c r="G67" s="230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54"/>
      <c r="AA67" s="227"/>
      <c r="AB67" s="227"/>
      <c r="AC67" s="227"/>
      <c r="AD67" s="227"/>
      <c r="AE67" s="227"/>
      <c r="AF67" s="227"/>
      <c r="AG67" s="227"/>
      <c r="AH67" s="227"/>
    </row>
    <row r="68" spans="1:34" ht="23.25" thickBot="1" x14ac:dyDescent="0.3">
      <c r="A68" s="130">
        <v>43170</v>
      </c>
      <c r="B68" s="132">
        <v>0.7006944444444444</v>
      </c>
      <c r="C68" s="177" t="s">
        <v>86</v>
      </c>
      <c r="D68" s="137"/>
      <c r="E68" s="137" t="s">
        <v>5</v>
      </c>
      <c r="F68" s="254"/>
      <c r="G68" s="227"/>
      <c r="H68" s="254"/>
      <c r="I68" s="254"/>
      <c r="J68" s="254"/>
      <c r="K68" s="254"/>
      <c r="L68" s="227"/>
      <c r="M68" s="227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27"/>
      <c r="AB68" s="227"/>
      <c r="AC68" s="227"/>
      <c r="AD68" s="227"/>
      <c r="AE68" s="227"/>
      <c r="AF68" s="227"/>
      <c r="AG68" s="227"/>
      <c r="AH68" s="227"/>
    </row>
    <row r="69" spans="1:34" ht="16.5" thickBot="1" x14ac:dyDescent="0.3">
      <c r="A69" s="13" t="s">
        <v>15</v>
      </c>
      <c r="B69" s="133" t="s">
        <v>2</v>
      </c>
      <c r="C69" s="282"/>
      <c r="D69" s="7"/>
      <c r="E69" s="7"/>
      <c r="F69" s="254"/>
      <c r="G69" s="227"/>
      <c r="H69" s="254"/>
      <c r="I69" s="254"/>
      <c r="J69" s="254"/>
      <c r="K69" s="254"/>
      <c r="L69" s="227"/>
      <c r="M69" s="227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27"/>
      <c r="AB69" s="227"/>
      <c r="AC69" s="227"/>
      <c r="AD69" s="227"/>
      <c r="AE69" s="227"/>
      <c r="AF69" s="227"/>
      <c r="AG69" s="227"/>
      <c r="AH69" s="227"/>
    </row>
    <row r="70" spans="1:34" ht="23.25" thickBot="1" x14ac:dyDescent="0.3">
      <c r="A70" s="131"/>
      <c r="B70" s="131"/>
      <c r="C70" s="131"/>
      <c r="D70" s="243" t="s">
        <v>79</v>
      </c>
      <c r="E70" s="256"/>
      <c r="F70" s="254"/>
      <c r="G70" s="227"/>
      <c r="H70" s="254"/>
      <c r="I70" s="254"/>
      <c r="J70" s="254"/>
      <c r="K70" s="254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</row>
    <row r="71" spans="1:34" ht="23.25" thickBot="1" x14ac:dyDescent="0.3">
      <c r="A71" s="87">
        <v>43171</v>
      </c>
      <c r="B71" s="90">
        <v>0.7006944444444444</v>
      </c>
      <c r="C71" s="177" t="s">
        <v>86</v>
      </c>
      <c r="D71" s="166">
        <v>0.25763888888888892</v>
      </c>
      <c r="E71" s="95" t="s">
        <v>5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1:34" ht="16.5" thickBot="1" x14ac:dyDescent="0.3">
      <c r="A72" s="88" t="s">
        <v>26</v>
      </c>
      <c r="B72" s="91" t="s">
        <v>2</v>
      </c>
      <c r="C72" s="270"/>
      <c r="D72" s="200"/>
      <c r="E72" s="93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1:34" ht="16.5" thickBot="1" x14ac:dyDescent="0.3">
      <c r="A73" s="89"/>
      <c r="B73" s="89"/>
      <c r="C73" s="89"/>
      <c r="D73" s="233"/>
      <c r="E73" s="25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1:34" ht="23.25" thickBot="1" x14ac:dyDescent="0.3">
      <c r="A74" s="109">
        <v>43172</v>
      </c>
      <c r="B74" s="112">
        <v>0.25763888888888892</v>
      </c>
      <c r="C74" s="177" t="s">
        <v>86</v>
      </c>
      <c r="D74" s="118">
        <v>0.55486111111111114</v>
      </c>
      <c r="E74" s="118">
        <v>0.6166666666666667</v>
      </c>
      <c r="F74" s="118" t="s">
        <v>5</v>
      </c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1:34" ht="16.5" thickBot="1" x14ac:dyDescent="0.3">
      <c r="A75" s="110" t="s">
        <v>10</v>
      </c>
      <c r="B75" s="113" t="s">
        <v>2</v>
      </c>
      <c r="C75" s="272"/>
      <c r="D75" s="116"/>
      <c r="E75" s="116">
        <f>E74-D74</f>
        <v>6.1805555555555558E-2</v>
      </c>
      <c r="F75" s="116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1:34" ht="16.5" thickBot="1" x14ac:dyDescent="0.3">
      <c r="A76" s="111"/>
      <c r="B76" s="111"/>
      <c r="C76" s="111"/>
      <c r="D76" s="226"/>
      <c r="E76" s="253"/>
      <c r="F76" s="258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1:34" ht="23.25" thickBot="1" x14ac:dyDescent="0.3">
      <c r="A77" s="99">
        <v>43173</v>
      </c>
      <c r="B77" s="102">
        <v>0.6166666666666667</v>
      </c>
      <c r="C77" s="177" t="s">
        <v>86</v>
      </c>
      <c r="D77" s="224">
        <v>0.48888888888888887</v>
      </c>
      <c r="E77" s="179">
        <v>0.56319444444444444</v>
      </c>
      <c r="F77" s="179">
        <v>0.6118055555555556</v>
      </c>
      <c r="G77" s="179">
        <v>0.66249999999999998</v>
      </c>
      <c r="H77" s="179">
        <v>0.86736111111111114</v>
      </c>
      <c r="I77" s="179" t="s">
        <v>5</v>
      </c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1:34" ht="16.5" thickBot="1" x14ac:dyDescent="0.3">
      <c r="A78" s="100" t="s">
        <v>11</v>
      </c>
      <c r="B78" s="103" t="s">
        <v>2</v>
      </c>
      <c r="C78" s="274"/>
      <c r="D78" s="106"/>
      <c r="E78" s="180">
        <f>E77-D77</f>
        <v>7.4305555555555569E-2</v>
      </c>
      <c r="F78" s="180">
        <f>F77-E77</f>
        <v>4.861111111111116E-2</v>
      </c>
      <c r="G78" s="180">
        <f>G77-F77</f>
        <v>5.0694444444444375E-2</v>
      </c>
      <c r="H78" s="180">
        <f>H77-G77</f>
        <v>0.20486111111111116</v>
      </c>
      <c r="I78" s="180"/>
      <c r="J78" s="227"/>
      <c r="K78" s="227"/>
      <c r="L78" s="227"/>
      <c r="M78" s="227"/>
      <c r="N78" s="227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</row>
    <row r="79" spans="1:34" ht="16.5" thickBot="1" x14ac:dyDescent="0.3">
      <c r="A79" s="101"/>
      <c r="B79" s="101"/>
      <c r="C79" s="284"/>
      <c r="D79" s="259"/>
      <c r="E79" s="259"/>
      <c r="F79" s="259"/>
      <c r="G79" s="259"/>
      <c r="H79" s="259"/>
      <c r="I79" s="260"/>
      <c r="J79" s="227"/>
      <c r="K79" s="227"/>
      <c r="L79" s="227"/>
      <c r="M79" s="227"/>
      <c r="N79" s="227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</row>
    <row r="80" spans="1:34" ht="23.25" thickBot="1" x14ac:dyDescent="0.3">
      <c r="A80" s="122">
        <v>43174</v>
      </c>
      <c r="B80" s="124">
        <v>0.86736111111111114</v>
      </c>
      <c r="C80" s="177" t="s">
        <v>86</v>
      </c>
      <c r="D80" s="57">
        <v>0.4201388888888889</v>
      </c>
      <c r="E80" s="182">
        <v>0.64236111111111105</v>
      </c>
      <c r="F80" s="182" t="s">
        <v>5</v>
      </c>
      <c r="G80" s="227"/>
      <c r="H80" s="227"/>
      <c r="I80" s="227"/>
      <c r="J80" s="227"/>
      <c r="K80" s="227"/>
      <c r="L80" s="227"/>
      <c r="M80" s="227"/>
      <c r="N80" s="227"/>
      <c r="O80" s="227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</row>
    <row r="81" spans="1:26" ht="16.5" thickBot="1" x14ac:dyDescent="0.3">
      <c r="A81" s="15" t="s">
        <v>12</v>
      </c>
      <c r="B81" s="125" t="s">
        <v>2</v>
      </c>
      <c r="C81" s="276"/>
      <c r="D81" s="26"/>
      <c r="E81" s="26">
        <f>E80-D80</f>
        <v>0.22222222222222215</v>
      </c>
      <c r="F81" s="26"/>
      <c r="G81" s="227"/>
      <c r="H81" s="227"/>
      <c r="I81" s="227"/>
      <c r="J81" s="227"/>
      <c r="K81" s="227"/>
      <c r="L81" s="227"/>
      <c r="M81" s="227"/>
      <c r="N81" s="227"/>
      <c r="O81" s="227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</row>
    <row r="82" spans="1:26" ht="16.5" thickBot="1" x14ac:dyDescent="0.3">
      <c r="A82" s="305"/>
      <c r="B82" s="306"/>
      <c r="C82" s="306"/>
      <c r="D82" s="306"/>
      <c r="E82" s="306"/>
      <c r="F82" s="307"/>
      <c r="G82" s="308"/>
      <c r="H82" s="308"/>
      <c r="I82" s="308"/>
      <c r="J82" s="308"/>
      <c r="K82" s="227"/>
      <c r="L82" s="227"/>
      <c r="M82" s="227"/>
      <c r="N82" s="227"/>
      <c r="O82" s="227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</row>
    <row r="83" spans="1:26" ht="18.75" x14ac:dyDescent="0.25">
      <c r="A83" s="472" t="s">
        <v>97</v>
      </c>
      <c r="B83" s="472"/>
      <c r="C83" s="473"/>
      <c r="D83" s="470" t="s">
        <v>98</v>
      </c>
      <c r="E83" s="471"/>
      <c r="F83" s="471"/>
      <c r="G83" s="376"/>
      <c r="H83" s="376"/>
      <c r="I83" s="376"/>
      <c r="J83" s="376"/>
      <c r="K83" s="376"/>
      <c r="L83" s="376"/>
      <c r="M83" s="376"/>
      <c r="N83" s="227"/>
      <c r="O83" s="227"/>
      <c r="P83" s="254"/>
      <c r="Q83" s="254"/>
    </row>
    <row r="84" spans="1:26" ht="18.75" x14ac:dyDescent="0.25">
      <c r="A84" s="474"/>
      <c r="B84" s="474"/>
      <c r="C84" s="475"/>
      <c r="D84" s="377">
        <v>1</v>
      </c>
      <c r="E84" s="378">
        <v>2</v>
      </c>
      <c r="F84" s="378">
        <v>3</v>
      </c>
      <c r="G84" s="378">
        <v>4</v>
      </c>
      <c r="H84" s="378">
        <v>5</v>
      </c>
      <c r="I84" s="378">
        <v>6</v>
      </c>
      <c r="J84" s="378">
        <v>7</v>
      </c>
      <c r="K84" s="378">
        <v>8</v>
      </c>
      <c r="L84" s="378">
        <v>9</v>
      </c>
      <c r="M84" s="378">
        <v>10</v>
      </c>
      <c r="N84" s="227"/>
      <c r="O84" s="227"/>
      <c r="P84" s="254"/>
      <c r="Q84" s="254"/>
    </row>
    <row r="85" spans="1:26" ht="23.25" thickBot="1" x14ac:dyDescent="0.3">
      <c r="A85" s="344">
        <v>43175</v>
      </c>
      <c r="B85" s="345" t="s">
        <v>13</v>
      </c>
      <c r="C85" s="177" t="s">
        <v>86</v>
      </c>
      <c r="D85" s="346" t="s">
        <v>5</v>
      </c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</row>
    <row r="86" spans="1:26" ht="34.5" customHeight="1" x14ac:dyDescent="0.25">
      <c r="A86" s="221" t="s">
        <v>84</v>
      </c>
      <c r="B86" s="266" t="s">
        <v>94</v>
      </c>
      <c r="C86" s="266"/>
      <c r="D86" s="261"/>
      <c r="E86" s="347" t="s">
        <v>103</v>
      </c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54"/>
      <c r="R86" s="254"/>
      <c r="S86" s="254"/>
      <c r="T86" s="254"/>
      <c r="U86" s="254"/>
      <c r="V86" s="254"/>
      <c r="W86" s="254"/>
      <c r="X86" s="254"/>
      <c r="Y86" s="254"/>
      <c r="Z86" s="254"/>
    </row>
    <row r="87" spans="1:26" ht="23.25" thickBot="1" x14ac:dyDescent="0.3">
      <c r="A87" s="191">
        <v>43183</v>
      </c>
      <c r="B87" s="285" t="s">
        <v>14</v>
      </c>
      <c r="C87" s="177" t="s">
        <v>86</v>
      </c>
      <c r="D87" s="161">
        <v>0.4597222222222222</v>
      </c>
      <c r="E87" s="159">
        <v>0.66249999999999998</v>
      </c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1:26" ht="23.25" thickBot="1" x14ac:dyDescent="0.3">
      <c r="A88" s="194">
        <v>43184</v>
      </c>
      <c r="B88" s="286" t="s">
        <v>15</v>
      </c>
      <c r="C88" s="177" t="s">
        <v>86</v>
      </c>
      <c r="D88" s="192">
        <v>0.61736111111111114</v>
      </c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spans="1:26" ht="23.25" thickBot="1" x14ac:dyDescent="0.3">
      <c r="A89" s="201">
        <v>43185</v>
      </c>
      <c r="B89" s="287" t="s">
        <v>26</v>
      </c>
      <c r="C89" s="177" t="s">
        <v>86</v>
      </c>
      <c r="D89" s="205">
        <v>0.44166666666666665</v>
      </c>
      <c r="E89" s="262">
        <v>0.46875</v>
      </c>
      <c r="F89" s="262">
        <v>0.52083333333333337</v>
      </c>
      <c r="G89" s="262">
        <v>0.57708333333333328</v>
      </c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</row>
    <row r="90" spans="1:26" ht="31.5" customHeight="1" thickBot="1" x14ac:dyDescent="0.3">
      <c r="A90" s="221" t="s">
        <v>84</v>
      </c>
      <c r="B90" s="266" t="s">
        <v>94</v>
      </c>
      <c r="C90" s="266"/>
      <c r="D90" s="335"/>
      <c r="E90" s="336"/>
      <c r="F90" s="347" t="s">
        <v>102</v>
      </c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</row>
    <row r="91" spans="1:26" ht="23.25" thickBot="1" x14ac:dyDescent="0.3">
      <c r="A91" s="314">
        <v>43191</v>
      </c>
      <c r="B91" s="315" t="s">
        <v>15</v>
      </c>
      <c r="C91" s="316" t="s">
        <v>86</v>
      </c>
      <c r="D91" s="337">
        <v>0.59236111111111112</v>
      </c>
      <c r="E91" s="338">
        <v>0.65763888888888888</v>
      </c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54"/>
      <c r="R91" s="254"/>
      <c r="S91" s="254"/>
      <c r="T91" s="254"/>
      <c r="U91" s="254"/>
      <c r="V91" s="254"/>
      <c r="W91" s="254"/>
      <c r="X91" s="254"/>
      <c r="Y91" s="254"/>
      <c r="Z91" s="254"/>
    </row>
    <row r="92" spans="1:26" ht="23.25" thickBot="1" x14ac:dyDescent="0.3">
      <c r="A92" s="208">
        <v>43192</v>
      </c>
      <c r="B92" s="287" t="s">
        <v>83</v>
      </c>
      <c r="C92" s="177" t="s">
        <v>86</v>
      </c>
      <c r="D92" s="205">
        <v>0.53749999999999998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</row>
    <row r="93" spans="1:26" ht="23.25" thickBot="1" x14ac:dyDescent="0.3">
      <c r="A93" s="109">
        <v>43193</v>
      </c>
      <c r="B93" s="288" t="s">
        <v>10</v>
      </c>
      <c r="C93" s="177" t="s">
        <v>86</v>
      </c>
      <c r="D93" s="263" t="s">
        <v>5</v>
      </c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</row>
    <row r="94" spans="1:26" ht="23.25" thickBot="1" x14ac:dyDescent="0.3">
      <c r="A94" s="209">
        <v>43194</v>
      </c>
      <c r="B94" s="289" t="s">
        <v>11</v>
      </c>
      <c r="C94" s="177" t="s">
        <v>86</v>
      </c>
      <c r="D94" s="185">
        <v>0.41805555555555557</v>
      </c>
      <c r="E94" s="179">
        <v>0.61041666666666672</v>
      </c>
      <c r="F94" s="179">
        <v>0.77708333333333324</v>
      </c>
      <c r="G94" s="227"/>
      <c r="H94" s="227"/>
      <c r="I94" s="227" t="s">
        <v>85</v>
      </c>
      <c r="J94" s="227"/>
      <c r="K94" s="227"/>
      <c r="L94" s="227"/>
      <c r="M94" s="227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</row>
    <row r="95" spans="1:26" ht="23.25" thickBot="1" x14ac:dyDescent="0.3">
      <c r="A95" s="210">
        <v>43195</v>
      </c>
      <c r="B95" s="290" t="s">
        <v>12</v>
      </c>
      <c r="C95" s="177" t="s">
        <v>86</v>
      </c>
      <c r="D95" s="264">
        <v>0.43958333333333338</v>
      </c>
      <c r="E95" s="182">
        <v>0.67638888888888893</v>
      </c>
      <c r="F95" s="227"/>
      <c r="G95" s="227"/>
      <c r="H95" s="227"/>
      <c r="I95" s="227"/>
      <c r="J95" s="227"/>
      <c r="K95" s="227"/>
      <c r="L95" s="227"/>
      <c r="M95" s="227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</row>
    <row r="96" spans="1:26" ht="23.25" thickBot="1" x14ac:dyDescent="0.3">
      <c r="A96" s="211">
        <v>43196</v>
      </c>
      <c r="B96" s="291" t="s">
        <v>13</v>
      </c>
      <c r="C96" s="177" t="s">
        <v>86</v>
      </c>
      <c r="D96" s="220" t="s">
        <v>5</v>
      </c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</row>
    <row r="97" spans="1:26" ht="23.25" thickBot="1" x14ac:dyDescent="0.3">
      <c r="A97" s="150">
        <v>43197</v>
      </c>
      <c r="B97" s="285" t="s">
        <v>14</v>
      </c>
      <c r="C97" s="177" t="s">
        <v>86</v>
      </c>
      <c r="D97" s="161">
        <v>0.47500000000000003</v>
      </c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</row>
    <row r="98" spans="1:26" ht="23.25" thickBot="1" x14ac:dyDescent="0.3">
      <c r="A98" s="130">
        <v>43198</v>
      </c>
      <c r="B98" s="292" t="s">
        <v>15</v>
      </c>
      <c r="C98" s="177" t="s">
        <v>86</v>
      </c>
      <c r="D98" s="74">
        <v>0.65138888888888891</v>
      </c>
      <c r="E98" s="137">
        <v>0.85625000000000007</v>
      </c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</row>
    <row r="99" spans="1:26" ht="23.25" thickBot="1" x14ac:dyDescent="0.3">
      <c r="A99" s="87">
        <v>43199</v>
      </c>
      <c r="B99" s="293" t="s">
        <v>26</v>
      </c>
      <c r="C99" s="177" t="s">
        <v>86</v>
      </c>
      <c r="D99" s="166">
        <v>0.34166666666666662</v>
      </c>
      <c r="E99" s="174">
        <v>0.50972222222222219</v>
      </c>
      <c r="F99" s="95">
        <v>0.65208333333333335</v>
      </c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</row>
    <row r="100" spans="1:26" ht="23.25" thickBot="1" x14ac:dyDescent="0.3">
      <c r="A100" s="109">
        <v>43200</v>
      </c>
      <c r="B100" s="288" t="s">
        <v>10</v>
      </c>
      <c r="C100" s="177" t="s">
        <v>86</v>
      </c>
      <c r="D100" s="176">
        <v>0.51874999999999993</v>
      </c>
      <c r="E100" s="118">
        <v>0.66527777777777775</v>
      </c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</row>
    <row r="101" spans="1:26" ht="23.25" thickBot="1" x14ac:dyDescent="0.3">
      <c r="A101" s="99">
        <v>43201</v>
      </c>
      <c r="B101" s="294" t="s">
        <v>11</v>
      </c>
      <c r="C101" s="177" t="s">
        <v>86</v>
      </c>
      <c r="D101" s="224">
        <v>0.42708333333333331</v>
      </c>
      <c r="E101" s="108">
        <v>0.51666666666666672</v>
      </c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</row>
    <row r="102" spans="1:26" ht="23.25" thickBot="1" x14ac:dyDescent="0.3">
      <c r="A102" s="122">
        <v>43202</v>
      </c>
      <c r="B102" s="295" t="s">
        <v>12</v>
      </c>
      <c r="C102" s="177" t="s">
        <v>86</v>
      </c>
      <c r="D102" s="57">
        <v>0.43333333333333335</v>
      </c>
      <c r="E102" s="182">
        <v>0.63402777777777775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</row>
    <row r="103" spans="1:26" ht="23.25" thickBot="1" x14ac:dyDescent="0.3">
      <c r="A103" s="211">
        <v>43203</v>
      </c>
      <c r="B103" s="291" t="s">
        <v>13</v>
      </c>
      <c r="C103" s="177" t="s">
        <v>86</v>
      </c>
      <c r="D103" s="223">
        <v>0.33333333333333331</v>
      </c>
      <c r="E103" s="227"/>
      <c r="F103" s="227"/>
      <c r="G103" s="227"/>
      <c r="H103" s="227"/>
      <c r="I103" s="227"/>
      <c r="J103" s="227"/>
      <c r="K103" s="227"/>
      <c r="L103" s="227"/>
      <c r="M103" s="227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</row>
    <row r="104" spans="1:26" ht="23.25" thickBot="1" x14ac:dyDescent="0.3">
      <c r="A104" s="150">
        <v>43204</v>
      </c>
      <c r="B104" s="285" t="s">
        <v>14</v>
      </c>
      <c r="C104" s="177" t="s">
        <v>86</v>
      </c>
      <c r="D104" s="265" t="s">
        <v>5</v>
      </c>
      <c r="E104" s="227"/>
      <c r="F104" s="227"/>
      <c r="G104" s="227"/>
      <c r="H104" s="227"/>
      <c r="I104" s="227"/>
      <c r="J104" s="227"/>
      <c r="K104" s="227"/>
      <c r="L104" s="227"/>
      <c r="M104" s="227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</row>
    <row r="105" spans="1:26" ht="23.25" thickBot="1" x14ac:dyDescent="0.3">
      <c r="A105" s="130">
        <v>43205</v>
      </c>
      <c r="B105" s="292" t="s">
        <v>15</v>
      </c>
      <c r="C105" s="177" t="s">
        <v>86</v>
      </c>
      <c r="D105" s="74">
        <v>0.65069444444444446</v>
      </c>
      <c r="E105" s="137">
        <v>0.83472222222222225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</row>
    <row r="106" spans="1:26" ht="23.25" thickBot="1" x14ac:dyDescent="0.3">
      <c r="A106" s="87">
        <v>43206</v>
      </c>
      <c r="B106" s="293" t="s">
        <v>26</v>
      </c>
      <c r="C106" s="177" t="s">
        <v>86</v>
      </c>
      <c r="D106" s="166">
        <v>0.5493055555555556</v>
      </c>
      <c r="E106" s="174">
        <v>0.67638888888888893</v>
      </c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</row>
    <row r="107" spans="1:26" ht="23.25" thickBot="1" x14ac:dyDescent="0.3">
      <c r="A107" s="109">
        <v>43207</v>
      </c>
      <c r="B107" s="288" t="s">
        <v>10</v>
      </c>
      <c r="C107" s="177" t="s">
        <v>86</v>
      </c>
      <c r="D107" s="176">
        <v>0.55902777777777779</v>
      </c>
      <c r="E107" s="118">
        <v>0.85555555555555562</v>
      </c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</row>
    <row r="108" spans="1:26" ht="23.25" thickBot="1" x14ac:dyDescent="0.3">
      <c r="A108" s="99">
        <v>43208</v>
      </c>
      <c r="B108" s="294" t="s">
        <v>11</v>
      </c>
      <c r="C108" s="177" t="s">
        <v>86</v>
      </c>
      <c r="D108" s="224">
        <v>0.25763888888888892</v>
      </c>
      <c r="E108" s="108">
        <v>0.38263888888888892</v>
      </c>
      <c r="F108" s="108">
        <v>0.4055555555555555</v>
      </c>
      <c r="G108" s="108">
        <v>0.46736111111111112</v>
      </c>
      <c r="H108" s="108">
        <v>0.77847222222222223</v>
      </c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</row>
    <row r="109" spans="1:26" ht="23.25" thickBot="1" x14ac:dyDescent="0.3">
      <c r="A109" s="122">
        <v>43209</v>
      </c>
      <c r="B109" s="295" t="s">
        <v>12</v>
      </c>
      <c r="C109" s="177" t="s">
        <v>86</v>
      </c>
      <c r="D109" s="57">
        <v>0.4680555555555555</v>
      </c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</row>
    <row r="110" spans="1:26" ht="23.25" thickBot="1" x14ac:dyDescent="0.3">
      <c r="A110" s="211">
        <v>43210</v>
      </c>
      <c r="B110" s="291" t="s">
        <v>13</v>
      </c>
      <c r="C110" s="177" t="s">
        <v>86</v>
      </c>
      <c r="D110" s="223">
        <v>0.25694444444444448</v>
      </c>
      <c r="E110" s="212">
        <v>0.27499999999999997</v>
      </c>
      <c r="F110" s="212">
        <v>0.46736111111111112</v>
      </c>
      <c r="G110" s="212">
        <v>0.57777777777777783</v>
      </c>
      <c r="H110" s="212">
        <v>0.62013888888888891</v>
      </c>
      <c r="I110" s="227"/>
      <c r="J110" s="227"/>
      <c r="K110" s="227"/>
      <c r="L110" s="227"/>
      <c r="M110" s="227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</row>
    <row r="111" spans="1:26" ht="23.25" thickBot="1" x14ac:dyDescent="0.3">
      <c r="A111" s="150">
        <v>43211</v>
      </c>
      <c r="B111" s="285" t="s">
        <v>14</v>
      </c>
      <c r="C111" s="177" t="s">
        <v>86</v>
      </c>
      <c r="D111" s="161">
        <v>0.65</v>
      </c>
      <c r="E111" s="159">
        <v>0.86805555555555547</v>
      </c>
      <c r="F111" s="227"/>
      <c r="G111" s="227"/>
      <c r="H111" s="227"/>
      <c r="I111" s="227"/>
      <c r="J111" s="227"/>
      <c r="K111" s="227"/>
      <c r="L111" s="227"/>
      <c r="M111" s="227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</row>
    <row r="112" spans="1:26" ht="23.25" thickBot="1" x14ac:dyDescent="0.3">
      <c r="A112" s="130">
        <v>43212</v>
      </c>
      <c r="B112" s="292" t="s">
        <v>15</v>
      </c>
      <c r="C112" s="177" t="s">
        <v>86</v>
      </c>
      <c r="D112" s="74">
        <v>0.43263888888888885</v>
      </c>
      <c r="E112" s="137">
        <v>0.52638888888888891</v>
      </c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</row>
    <row r="113" spans="1:26" ht="23.25" thickBot="1" x14ac:dyDescent="0.3">
      <c r="A113" s="87">
        <v>43213</v>
      </c>
      <c r="B113" s="293" t="s">
        <v>26</v>
      </c>
      <c r="C113" s="177" t="s">
        <v>86</v>
      </c>
      <c r="D113" s="166">
        <v>0.4680555555555555</v>
      </c>
      <c r="E113" s="174">
        <v>0.56944444444444442</v>
      </c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</row>
    <row r="114" spans="1:26" ht="23.25" thickBot="1" x14ac:dyDescent="0.3">
      <c r="A114" s="109">
        <v>43214</v>
      </c>
      <c r="B114" s="288" t="s">
        <v>10</v>
      </c>
      <c r="C114" s="177" t="s">
        <v>86</v>
      </c>
      <c r="D114" s="263" t="s">
        <v>5</v>
      </c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</row>
    <row r="115" spans="1:26" ht="23.25" thickBot="1" x14ac:dyDescent="0.3">
      <c r="A115" s="99">
        <v>43215</v>
      </c>
      <c r="B115" s="294" t="s">
        <v>11</v>
      </c>
      <c r="C115" s="177" t="s">
        <v>86</v>
      </c>
      <c r="D115" s="224">
        <v>0.35972222222222222</v>
      </c>
      <c r="E115" s="108">
        <v>0.46875</v>
      </c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</row>
    <row r="116" spans="1:26" ht="23.25" thickBot="1" x14ac:dyDescent="0.3">
      <c r="A116" s="301">
        <v>43216</v>
      </c>
      <c r="B116" s="302" t="s">
        <v>12</v>
      </c>
      <c r="C116" s="177" t="s">
        <v>86</v>
      </c>
      <c r="D116" s="303">
        <v>0.86458333333333337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</row>
    <row r="117" spans="1:26" ht="23.25" thickBot="1" x14ac:dyDescent="0.3">
      <c r="A117" s="211">
        <v>43217</v>
      </c>
      <c r="B117" s="291" t="s">
        <v>13</v>
      </c>
      <c r="C117" s="177" t="s">
        <v>86</v>
      </c>
      <c r="D117" s="223">
        <v>0.25625000000000003</v>
      </c>
      <c r="E117" s="212">
        <v>0.46875</v>
      </c>
      <c r="F117" s="212">
        <v>0.56319444444444444</v>
      </c>
      <c r="G117" s="212">
        <v>0.67708333333333337</v>
      </c>
      <c r="I117" s="227"/>
      <c r="J117" s="227"/>
      <c r="K117" s="227"/>
      <c r="L117" s="227"/>
      <c r="M117" s="227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</row>
    <row r="118" spans="1:26" ht="23.25" thickBot="1" x14ac:dyDescent="0.3">
      <c r="A118" s="150">
        <v>43218</v>
      </c>
      <c r="B118" s="285" t="s">
        <v>14</v>
      </c>
      <c r="C118" s="177" t="s">
        <v>86</v>
      </c>
      <c r="D118" s="161">
        <v>0.3444444444444445</v>
      </c>
      <c r="E118" s="159">
        <v>0.44791666666666669</v>
      </c>
      <c r="F118" s="159">
        <v>0.63472222222222219</v>
      </c>
      <c r="G118" s="159">
        <v>0.73819444444444438</v>
      </c>
      <c r="H118" s="159">
        <v>0.83611111111111114</v>
      </c>
      <c r="J118" s="227"/>
      <c r="K118" s="227"/>
      <c r="L118" s="227"/>
      <c r="M118" s="227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</row>
    <row r="119" spans="1:26" ht="23.25" thickBot="1" x14ac:dyDescent="0.3">
      <c r="A119" s="130">
        <v>43219</v>
      </c>
      <c r="B119" s="292" t="s">
        <v>15</v>
      </c>
      <c r="C119" s="177" t="s">
        <v>86</v>
      </c>
      <c r="D119" s="74">
        <v>0.5541666666666667</v>
      </c>
      <c r="E119" s="137">
        <v>0.65972222222222221</v>
      </c>
      <c r="F119" s="137">
        <v>0.76111111111111107</v>
      </c>
      <c r="G119" s="137">
        <v>0.87361111111111101</v>
      </c>
      <c r="I119" s="227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</row>
    <row r="120" spans="1:26" ht="23.25" thickBot="1" x14ac:dyDescent="0.3">
      <c r="A120" s="327">
        <v>43220</v>
      </c>
      <c r="B120" s="328" t="s">
        <v>26</v>
      </c>
      <c r="C120" s="311" t="s">
        <v>86</v>
      </c>
      <c r="D120" s="329">
        <v>0.36249999999999999</v>
      </c>
      <c r="E120" s="330">
        <v>0.47013888888888888</v>
      </c>
      <c r="F120" s="95">
        <v>0.67708333333333337</v>
      </c>
      <c r="G120" s="95">
        <v>0.7680555555555556</v>
      </c>
      <c r="I120" s="227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</row>
    <row r="121" spans="1:26" ht="23.25" thickBot="1" x14ac:dyDescent="0.3">
      <c r="A121" s="331">
        <v>43221</v>
      </c>
      <c r="B121" s="332" t="s">
        <v>10</v>
      </c>
      <c r="C121" s="316" t="s">
        <v>86</v>
      </c>
      <c r="D121" s="333">
        <v>0.25625000000000003</v>
      </c>
      <c r="E121" s="334">
        <v>0.56388888888888888</v>
      </c>
      <c r="F121" s="227"/>
      <c r="G121" s="227"/>
      <c r="H121" s="227"/>
      <c r="I121" s="227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</row>
    <row r="122" spans="1:26" ht="23.25" thickBot="1" x14ac:dyDescent="0.3">
      <c r="A122" s="99">
        <v>43222</v>
      </c>
      <c r="B122" s="294" t="s">
        <v>11</v>
      </c>
      <c r="C122" s="177" t="s">
        <v>86</v>
      </c>
      <c r="D122" s="224">
        <v>0.54027777777777775</v>
      </c>
      <c r="E122" s="108">
        <v>0.67638888888888893</v>
      </c>
      <c r="F122" s="108">
        <v>0.86875000000000002</v>
      </c>
      <c r="G122" s="227"/>
      <c r="H122" s="227"/>
      <c r="I122" s="227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</row>
    <row r="123" spans="1:26" ht="23.25" thickBot="1" x14ac:dyDescent="0.3">
      <c r="A123" s="301">
        <v>43223</v>
      </c>
      <c r="B123" s="302" t="s">
        <v>12</v>
      </c>
      <c r="C123" s="177" t="s">
        <v>86</v>
      </c>
      <c r="D123" s="303">
        <v>0.83819444444444446</v>
      </c>
      <c r="E123" s="227"/>
      <c r="F123" s="227"/>
      <c r="G123" s="227"/>
      <c r="H123" s="227"/>
      <c r="I123" s="227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</row>
    <row r="124" spans="1:26" ht="26.25" thickBot="1" x14ac:dyDescent="0.3">
      <c r="A124" s="211">
        <v>43224</v>
      </c>
      <c r="B124" s="291" t="s">
        <v>13</v>
      </c>
      <c r="C124" s="177" t="s">
        <v>86</v>
      </c>
      <c r="D124" s="297" t="s">
        <v>94</v>
      </c>
      <c r="E124" s="347" t="s">
        <v>104</v>
      </c>
      <c r="F124" s="227"/>
      <c r="G124" s="227"/>
      <c r="H124" s="227"/>
      <c r="I124" s="227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</row>
    <row r="125" spans="1:26" ht="26.25" thickBot="1" x14ac:dyDescent="0.3">
      <c r="A125" s="150">
        <v>43225</v>
      </c>
      <c r="B125" s="285" t="s">
        <v>14</v>
      </c>
      <c r="C125" s="177" t="s">
        <v>86</v>
      </c>
      <c r="D125" s="297" t="s">
        <v>94</v>
      </c>
      <c r="E125" s="347" t="s">
        <v>104</v>
      </c>
      <c r="F125" s="227"/>
      <c r="G125" s="227"/>
      <c r="H125" s="227"/>
      <c r="I125" s="227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</row>
    <row r="126" spans="1:26" ht="23.25" thickBot="1" x14ac:dyDescent="0.3">
      <c r="A126" s="130">
        <v>43226</v>
      </c>
      <c r="B126" s="292" t="s">
        <v>15</v>
      </c>
      <c r="C126" s="177" t="s">
        <v>86</v>
      </c>
      <c r="D126" s="74">
        <v>0.62083333333333335</v>
      </c>
      <c r="E126" s="227"/>
      <c r="F126" s="227"/>
      <c r="G126" s="227"/>
      <c r="H126" s="227"/>
      <c r="I126" s="227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</row>
    <row r="127" spans="1:26" ht="26.25" thickBot="1" x14ac:dyDescent="0.3">
      <c r="A127" s="87">
        <v>43227</v>
      </c>
      <c r="B127" s="293" t="s">
        <v>26</v>
      </c>
      <c r="C127" s="177" t="s">
        <v>86</v>
      </c>
      <c r="D127" s="297" t="s">
        <v>94</v>
      </c>
      <c r="E127" s="347" t="s">
        <v>104</v>
      </c>
      <c r="F127" s="227"/>
      <c r="G127" s="227"/>
      <c r="H127" s="227"/>
      <c r="I127" s="227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</row>
    <row r="128" spans="1:26" ht="23.25" thickBot="1" x14ac:dyDescent="0.3">
      <c r="A128" s="109">
        <v>43228</v>
      </c>
      <c r="B128" s="288" t="s">
        <v>10</v>
      </c>
      <c r="C128" s="177" t="s">
        <v>86</v>
      </c>
      <c r="D128" s="176">
        <v>0.25763888888888892</v>
      </c>
      <c r="E128" s="118">
        <v>0.35138888888888892</v>
      </c>
      <c r="F128" s="118">
        <v>0.4680555555555555</v>
      </c>
      <c r="G128" s="118">
        <v>0.55763888888888891</v>
      </c>
      <c r="H128" s="118">
        <v>0.67708333333333337</v>
      </c>
      <c r="I128" s="118">
        <v>0.78749999999999998</v>
      </c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</row>
    <row r="129" spans="1:26" ht="23.25" thickBot="1" x14ac:dyDescent="0.3">
      <c r="A129" s="99">
        <v>43229</v>
      </c>
      <c r="B129" s="294" t="s">
        <v>11</v>
      </c>
      <c r="C129" s="177" t="s">
        <v>86</v>
      </c>
      <c r="D129" s="224">
        <v>0.25694444444444448</v>
      </c>
      <c r="E129" s="108">
        <v>0.88750000000000007</v>
      </c>
      <c r="F129" s="227"/>
      <c r="G129" s="227"/>
      <c r="H129" s="227"/>
      <c r="I129" s="227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</row>
    <row r="130" spans="1:26" ht="23.25" thickBot="1" x14ac:dyDescent="0.3">
      <c r="A130" s="301">
        <v>43230</v>
      </c>
      <c r="B130" s="302" t="s">
        <v>12</v>
      </c>
      <c r="C130" s="177" t="s">
        <v>86</v>
      </c>
      <c r="D130" s="303">
        <v>0.47013888888888888</v>
      </c>
      <c r="E130" s="304">
        <v>0.83958333333333324</v>
      </c>
      <c r="F130" s="227"/>
      <c r="G130" s="227"/>
      <c r="H130" s="227"/>
      <c r="I130" s="227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</row>
    <row r="131" spans="1:26" ht="23.25" thickBot="1" x14ac:dyDescent="0.3">
      <c r="A131" s="211">
        <v>43231</v>
      </c>
      <c r="B131" s="291" t="s">
        <v>13</v>
      </c>
      <c r="C131" s="177" t="s">
        <v>86</v>
      </c>
      <c r="D131" s="223">
        <v>0.57847222222222217</v>
      </c>
      <c r="E131" s="212">
        <v>0.6791666666666667</v>
      </c>
      <c r="F131" s="212">
        <v>0.78472222222222221</v>
      </c>
      <c r="G131" s="227"/>
      <c r="H131" s="227"/>
      <c r="I131" s="227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</row>
    <row r="132" spans="1:26" ht="23.25" thickBot="1" x14ac:dyDescent="0.3">
      <c r="A132" s="150">
        <v>43232</v>
      </c>
      <c r="B132" s="285" t="s">
        <v>14</v>
      </c>
      <c r="C132" s="177" t="s">
        <v>86</v>
      </c>
      <c r="D132" s="161">
        <v>0.35625000000000001</v>
      </c>
      <c r="E132" s="159">
        <v>0.45555555555555555</v>
      </c>
      <c r="F132" s="159">
        <v>0.57222222222222219</v>
      </c>
      <c r="G132" s="159">
        <v>0.68472222222222223</v>
      </c>
      <c r="H132" s="159">
        <v>0.79027777777777775</v>
      </c>
      <c r="I132" s="159">
        <v>0.87638888888888899</v>
      </c>
      <c r="J132" s="227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</row>
    <row r="133" spans="1:26" ht="23.25" thickBot="1" x14ac:dyDescent="0.3">
      <c r="A133" s="130">
        <v>43233</v>
      </c>
      <c r="B133" s="292" t="s">
        <v>15</v>
      </c>
      <c r="C133" s="177" t="s">
        <v>86</v>
      </c>
      <c r="D133" s="74">
        <v>0.25625000000000003</v>
      </c>
      <c r="E133" s="137">
        <v>0.35486111111111113</v>
      </c>
      <c r="F133" s="137">
        <v>0.46111111111111108</v>
      </c>
      <c r="G133" s="137">
        <v>0.56597222222222221</v>
      </c>
      <c r="H133" s="137">
        <v>0.67638888888888893</v>
      </c>
      <c r="I133" s="137">
        <v>0.7895833333333333</v>
      </c>
      <c r="J133" s="137">
        <v>0.90763888888888899</v>
      </c>
      <c r="K133" s="227"/>
      <c r="L133" s="227"/>
      <c r="M133" s="227"/>
      <c r="N133" s="227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</row>
    <row r="134" spans="1:26" ht="23.25" thickBot="1" x14ac:dyDescent="0.3">
      <c r="A134" s="87">
        <v>43234</v>
      </c>
      <c r="B134" s="293" t="s">
        <v>26</v>
      </c>
      <c r="C134" s="177" t="s">
        <v>86</v>
      </c>
      <c r="D134" s="166">
        <v>0.25555555555555559</v>
      </c>
      <c r="E134" s="95">
        <v>0.36249999999999999</v>
      </c>
      <c r="F134" s="95">
        <v>0.78611111111111109</v>
      </c>
      <c r="G134" s="227"/>
      <c r="H134" s="227"/>
      <c r="I134" s="227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</row>
    <row r="135" spans="1:26" ht="23.25" thickBot="1" x14ac:dyDescent="0.3">
      <c r="A135" s="109">
        <v>43235</v>
      </c>
      <c r="B135" s="288" t="s">
        <v>10</v>
      </c>
      <c r="C135" s="177" t="s">
        <v>86</v>
      </c>
      <c r="D135" s="176">
        <v>0.35486111111111113</v>
      </c>
      <c r="E135" s="118">
        <v>0.4694444444444445</v>
      </c>
      <c r="F135" s="118">
        <v>0.58124999999999993</v>
      </c>
      <c r="G135" s="118">
        <v>0.71736111111111101</v>
      </c>
      <c r="H135" s="227"/>
      <c r="I135" s="227"/>
      <c r="J135" s="227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</row>
    <row r="136" spans="1:26" ht="23.25" thickBot="1" x14ac:dyDescent="0.3">
      <c r="A136" s="99">
        <v>43236</v>
      </c>
      <c r="B136" s="294" t="s">
        <v>11</v>
      </c>
      <c r="C136" s="177" t="s">
        <v>86</v>
      </c>
      <c r="D136" s="224">
        <v>0.13541666666666666</v>
      </c>
      <c r="E136" s="108">
        <v>0.25555555555555559</v>
      </c>
      <c r="F136" s="108">
        <v>0.37361111111111112</v>
      </c>
      <c r="G136" s="108">
        <v>0.57361111111111118</v>
      </c>
      <c r="H136" s="108">
        <v>0.82916666666666661</v>
      </c>
      <c r="I136" s="227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</row>
    <row r="137" spans="1:26" ht="23.25" thickBot="1" x14ac:dyDescent="0.3">
      <c r="A137" s="301">
        <v>43237</v>
      </c>
      <c r="B137" s="302" t="s">
        <v>12</v>
      </c>
      <c r="C137" s="177" t="s">
        <v>86</v>
      </c>
      <c r="D137" s="303">
        <v>0.13819444444444443</v>
      </c>
      <c r="E137" s="304">
        <v>0.36805555555555558</v>
      </c>
      <c r="F137" s="304">
        <v>0.64444444444444449</v>
      </c>
      <c r="G137" s="304">
        <v>0.83472222222222225</v>
      </c>
      <c r="H137" s="227"/>
      <c r="I137" s="227"/>
      <c r="J137" s="227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</row>
    <row r="138" spans="1:26" ht="23.25" thickBot="1" x14ac:dyDescent="0.3">
      <c r="A138" s="211">
        <v>43238</v>
      </c>
      <c r="B138" s="291" t="s">
        <v>13</v>
      </c>
      <c r="C138" s="177" t="s">
        <v>86</v>
      </c>
      <c r="D138" s="223">
        <v>0.14166666666666666</v>
      </c>
      <c r="E138" s="212">
        <v>0.25555555555555559</v>
      </c>
      <c r="F138" s="212">
        <v>0.36180555555555555</v>
      </c>
      <c r="G138" s="212">
        <v>0.5625</v>
      </c>
      <c r="H138" s="212">
        <v>0.77777777777777779</v>
      </c>
      <c r="I138" s="227"/>
      <c r="J138" s="227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</row>
    <row r="139" spans="1:26" ht="23.25" thickBot="1" x14ac:dyDescent="0.3">
      <c r="A139" s="150">
        <v>43239</v>
      </c>
      <c r="B139" s="285" t="s">
        <v>14</v>
      </c>
      <c r="C139" s="340" t="s">
        <v>87</v>
      </c>
      <c r="D139" s="161">
        <v>0.13541666666666666</v>
      </c>
      <c r="E139" s="159">
        <v>0.34513888888888888</v>
      </c>
      <c r="F139" s="159">
        <v>0.52083333333333337</v>
      </c>
      <c r="G139" s="159">
        <v>0.6333333333333333</v>
      </c>
      <c r="H139" s="159">
        <v>0.73472222222222217</v>
      </c>
      <c r="I139" s="227"/>
      <c r="J139" s="227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</row>
    <row r="140" spans="1:26" ht="23.25" thickBot="1" x14ac:dyDescent="0.3">
      <c r="A140" s="130">
        <v>43240</v>
      </c>
      <c r="B140" s="292" t="s">
        <v>15</v>
      </c>
      <c r="C140" s="177" t="s">
        <v>87</v>
      </c>
      <c r="D140" s="74">
        <v>0.13541666666666666</v>
      </c>
      <c r="E140" s="137">
        <v>0.3527777777777778</v>
      </c>
      <c r="F140" s="137">
        <v>0.64583333333333337</v>
      </c>
      <c r="G140" s="137">
        <v>0.8340277777777777</v>
      </c>
      <c r="H140" s="227"/>
      <c r="I140" s="227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</row>
    <row r="141" spans="1:26" ht="23.25" thickBot="1" x14ac:dyDescent="0.3">
      <c r="A141" s="87">
        <v>43241</v>
      </c>
      <c r="B141" s="293" t="s">
        <v>26</v>
      </c>
      <c r="C141" s="177" t="s">
        <v>87</v>
      </c>
      <c r="D141" s="166">
        <v>0.25555555555555559</v>
      </c>
      <c r="E141" s="95">
        <v>0.35972222222222222</v>
      </c>
      <c r="F141" s="95">
        <v>0.4680555555555555</v>
      </c>
      <c r="G141" s="95">
        <v>0.55902777777777779</v>
      </c>
      <c r="H141" s="95">
        <v>0.67847222222222225</v>
      </c>
      <c r="I141" s="95">
        <v>0.88680555555555562</v>
      </c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</row>
    <row r="142" spans="1:26" ht="23.25" thickBot="1" x14ac:dyDescent="0.3">
      <c r="A142" s="109">
        <v>43242</v>
      </c>
      <c r="B142" s="288" t="s">
        <v>10</v>
      </c>
      <c r="C142" s="177" t="s">
        <v>87</v>
      </c>
      <c r="D142" s="176">
        <v>0.25555555555555559</v>
      </c>
      <c r="E142" s="118">
        <v>0.36388888888888887</v>
      </c>
      <c r="F142" s="118">
        <v>0.4694444444444445</v>
      </c>
      <c r="G142" s="118">
        <v>0.5756944444444444</v>
      </c>
      <c r="H142" s="227"/>
      <c r="I142" s="227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</row>
    <row r="143" spans="1:26" ht="23.25" thickBot="1" x14ac:dyDescent="0.3">
      <c r="A143" s="99">
        <v>43243</v>
      </c>
      <c r="B143" s="294" t="s">
        <v>11</v>
      </c>
      <c r="C143" s="177" t="s">
        <v>87</v>
      </c>
      <c r="D143" s="224">
        <v>0.5756944444444444</v>
      </c>
      <c r="E143" s="108">
        <v>0.82847222222222217</v>
      </c>
      <c r="F143" s="227"/>
      <c r="G143" s="227"/>
      <c r="H143" s="227"/>
      <c r="I143" s="227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</row>
    <row r="144" spans="1:26" ht="23.25" thickBot="1" x14ac:dyDescent="0.3">
      <c r="A144" s="301">
        <v>43244</v>
      </c>
      <c r="B144" s="302" t="s">
        <v>12</v>
      </c>
      <c r="C144" s="177" t="s">
        <v>87</v>
      </c>
      <c r="D144" s="303">
        <v>0.60138888888888886</v>
      </c>
      <c r="E144" s="227"/>
      <c r="F144" s="227"/>
      <c r="G144" s="227"/>
      <c r="H144" s="227"/>
      <c r="I144" s="227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</row>
    <row r="145" spans="1:26" ht="23.25" thickBot="1" x14ac:dyDescent="0.3">
      <c r="A145" s="211">
        <v>43245</v>
      </c>
      <c r="B145" s="291" t="s">
        <v>13</v>
      </c>
      <c r="C145" s="177" t="s">
        <v>87</v>
      </c>
      <c r="D145" s="223">
        <v>0.25555555555555559</v>
      </c>
      <c r="E145" s="212">
        <v>0.57291666666666663</v>
      </c>
      <c r="F145" s="212">
        <v>0.89236111111111116</v>
      </c>
      <c r="G145" s="227"/>
      <c r="H145" s="227"/>
      <c r="I145" s="227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</row>
    <row r="146" spans="1:26" ht="23.25" thickBot="1" x14ac:dyDescent="0.3">
      <c r="A146" s="150">
        <v>43246</v>
      </c>
      <c r="B146" s="285" t="s">
        <v>14</v>
      </c>
      <c r="C146" s="177" t="s">
        <v>87</v>
      </c>
      <c r="D146" s="161">
        <v>0.25555555555555559</v>
      </c>
      <c r="E146" s="159">
        <v>0.35069444444444442</v>
      </c>
      <c r="F146" s="159">
        <v>0.45624999999999999</v>
      </c>
      <c r="G146" s="159">
        <v>0.8930555555555556</v>
      </c>
      <c r="H146" s="227"/>
      <c r="I146" s="227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</row>
    <row r="147" spans="1:26" ht="23.25" thickBot="1" x14ac:dyDescent="0.3">
      <c r="A147" s="130">
        <v>43247</v>
      </c>
      <c r="B147" s="292" t="s">
        <v>15</v>
      </c>
      <c r="C147" s="177" t="s">
        <v>89</v>
      </c>
      <c r="D147" s="74">
        <v>0.25555555555555559</v>
      </c>
      <c r="E147" s="137">
        <v>0.82013888888888886</v>
      </c>
      <c r="F147" s="227"/>
      <c r="G147" s="227"/>
      <c r="H147" s="227"/>
      <c r="I147" s="227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</row>
    <row r="148" spans="1:26" ht="23.25" thickBot="1" x14ac:dyDescent="0.3">
      <c r="A148" s="87">
        <v>43248</v>
      </c>
      <c r="B148" s="293" t="s">
        <v>26</v>
      </c>
      <c r="C148" s="177" t="s">
        <v>89</v>
      </c>
      <c r="D148" s="166">
        <v>0.25555555555555559</v>
      </c>
      <c r="E148" s="95">
        <v>0.36249999999999999</v>
      </c>
      <c r="F148" s="95">
        <v>0.4694444444444445</v>
      </c>
      <c r="G148" s="95">
        <v>0.83680555555555547</v>
      </c>
      <c r="H148" s="227"/>
      <c r="I148" s="227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</row>
    <row r="149" spans="1:26" ht="23.25" thickBot="1" x14ac:dyDescent="0.3">
      <c r="A149" s="109">
        <v>43249</v>
      </c>
      <c r="B149" s="288" t="s">
        <v>10</v>
      </c>
      <c r="C149" s="177" t="s">
        <v>88</v>
      </c>
      <c r="D149" s="176">
        <v>0.36736111111111108</v>
      </c>
      <c r="E149" s="118">
        <v>0.67569444444444438</v>
      </c>
      <c r="F149" s="118">
        <v>0.79999999999999993</v>
      </c>
      <c r="G149" s="118">
        <v>0.8979166666666667</v>
      </c>
      <c r="H149" s="227"/>
      <c r="I149" s="227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</row>
    <row r="150" spans="1:26" ht="23.25" thickBot="1" x14ac:dyDescent="0.3">
      <c r="A150" s="99">
        <v>43250</v>
      </c>
      <c r="B150" s="294" t="s">
        <v>11</v>
      </c>
      <c r="C150" s="177" t="s">
        <v>89</v>
      </c>
      <c r="D150" s="224">
        <v>0.5229166666666667</v>
      </c>
      <c r="E150" s="227"/>
      <c r="F150" s="227"/>
      <c r="G150" s="227"/>
      <c r="H150" s="227"/>
      <c r="I150" s="227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</row>
    <row r="151" spans="1:26" ht="23.25" thickBot="1" x14ac:dyDescent="0.3">
      <c r="A151" s="319">
        <v>43251</v>
      </c>
      <c r="B151" s="320" t="s">
        <v>12</v>
      </c>
      <c r="C151" s="311" t="s">
        <v>89</v>
      </c>
      <c r="D151" s="321">
        <v>0.25555555555555559</v>
      </c>
      <c r="E151" s="322">
        <v>0.79861111111111116</v>
      </c>
      <c r="F151" s="308"/>
      <c r="G151" s="308"/>
      <c r="H151" s="227"/>
      <c r="I151" s="227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</row>
    <row r="152" spans="1:26" ht="23.25" thickBot="1" x14ac:dyDescent="0.3">
      <c r="A152" s="323">
        <v>43252</v>
      </c>
      <c r="B152" s="324" t="s">
        <v>13</v>
      </c>
      <c r="C152" s="316" t="s">
        <v>89</v>
      </c>
      <c r="D152" s="325">
        <v>0.37361111111111112</v>
      </c>
      <c r="E152" s="326">
        <v>0.67708333333333337</v>
      </c>
      <c r="F152" s="326" t="s">
        <v>90</v>
      </c>
      <c r="G152" s="326">
        <v>0.91388888888888886</v>
      </c>
      <c r="H152" s="227"/>
      <c r="I152" s="227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</row>
    <row r="153" spans="1:26" ht="23.25" thickBot="1" x14ac:dyDescent="0.3">
      <c r="A153" s="150">
        <v>43253</v>
      </c>
      <c r="B153" s="285" t="s">
        <v>14</v>
      </c>
      <c r="C153" s="177" t="s">
        <v>89</v>
      </c>
      <c r="D153" s="161">
        <v>0.25555555555555559</v>
      </c>
      <c r="E153" s="159">
        <v>0.36180555555555555</v>
      </c>
      <c r="F153" s="159">
        <v>0.6020833333333333</v>
      </c>
      <c r="G153" s="159">
        <v>0.94097222222222221</v>
      </c>
      <c r="H153" s="227"/>
      <c r="I153" s="227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</row>
    <row r="154" spans="1:26" ht="23.25" thickBot="1" x14ac:dyDescent="0.3">
      <c r="A154" s="130">
        <v>43254</v>
      </c>
      <c r="B154" s="292" t="s">
        <v>15</v>
      </c>
      <c r="C154" s="177" t="s">
        <v>89</v>
      </c>
      <c r="D154" s="74">
        <v>0.68819444444444444</v>
      </c>
      <c r="E154" s="137">
        <v>0.82013888888888886</v>
      </c>
      <c r="F154" s="227"/>
      <c r="G154" s="227"/>
      <c r="H154" s="227"/>
      <c r="I154" s="227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</row>
    <row r="155" spans="1:26" ht="23.25" thickBot="1" x14ac:dyDescent="0.3">
      <c r="A155" s="87">
        <v>43255</v>
      </c>
      <c r="B155" s="293" t="s">
        <v>26</v>
      </c>
      <c r="C155" s="177" t="s">
        <v>88</v>
      </c>
      <c r="D155" s="166">
        <v>0.35902777777777778</v>
      </c>
      <c r="E155" s="95">
        <v>0.79652777777777783</v>
      </c>
      <c r="F155" s="227"/>
      <c r="G155" s="227"/>
      <c r="H155" s="227"/>
      <c r="I155" s="227"/>
      <c r="J155" s="227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</row>
    <row r="156" spans="1:26" ht="23.25" thickBot="1" x14ac:dyDescent="0.3">
      <c r="A156" s="109">
        <v>43256</v>
      </c>
      <c r="B156" s="288" t="s">
        <v>10</v>
      </c>
      <c r="C156" s="177" t="s">
        <v>88</v>
      </c>
      <c r="D156" s="176">
        <v>0.25555555555555559</v>
      </c>
      <c r="E156" s="118">
        <v>0.36874999999999997</v>
      </c>
      <c r="F156" s="118">
        <v>0.78194444444444444</v>
      </c>
      <c r="G156" s="227"/>
      <c r="H156" s="227"/>
      <c r="I156" s="227"/>
      <c r="J156" s="227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</row>
    <row r="157" spans="1:26" ht="23.25" thickBot="1" x14ac:dyDescent="0.3">
      <c r="A157" s="300">
        <v>43257</v>
      </c>
      <c r="B157" s="289" t="s">
        <v>11</v>
      </c>
      <c r="C157" s="177" t="s">
        <v>91</v>
      </c>
      <c r="D157" s="224">
        <v>0.25555555555555559</v>
      </c>
      <c r="E157" s="108">
        <v>0.36249999999999999</v>
      </c>
      <c r="F157" s="108">
        <v>0.65972222222222221</v>
      </c>
      <c r="G157" s="108">
        <v>0.87013888888888891</v>
      </c>
      <c r="H157" s="227"/>
      <c r="I157" s="227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</row>
    <row r="158" spans="1:26" ht="23.25" thickBot="1" x14ac:dyDescent="0.3">
      <c r="A158" s="301">
        <v>43258</v>
      </c>
      <c r="B158" s="302" t="s">
        <v>12</v>
      </c>
      <c r="C158" s="177" t="s">
        <v>91</v>
      </c>
      <c r="D158" s="303">
        <v>0.25555555555555559</v>
      </c>
      <c r="E158" s="304">
        <v>0.38263888888888892</v>
      </c>
      <c r="F158" s="304">
        <v>0.51736111111111105</v>
      </c>
      <c r="G158" s="304">
        <v>0.77916666666666667</v>
      </c>
      <c r="H158" s="227"/>
      <c r="I158" s="227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</row>
    <row r="159" spans="1:26" ht="27.75" thickBot="1" x14ac:dyDescent="0.3">
      <c r="A159" s="211">
        <v>43259</v>
      </c>
      <c r="B159" s="291" t="s">
        <v>13</v>
      </c>
      <c r="C159" s="177" t="s">
        <v>91</v>
      </c>
      <c r="D159" s="339" t="s">
        <v>95</v>
      </c>
      <c r="E159" s="212">
        <v>0.84027777777777779</v>
      </c>
      <c r="H159" s="227"/>
      <c r="I159" s="227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</row>
    <row r="160" spans="1:26" ht="23.25" thickBot="1" x14ac:dyDescent="0.3">
      <c r="A160" s="150">
        <v>43260</v>
      </c>
      <c r="B160" s="285" t="s">
        <v>14</v>
      </c>
      <c r="C160" s="177" t="s">
        <v>89</v>
      </c>
      <c r="D160" s="161">
        <v>0.36041666666666666</v>
      </c>
      <c r="E160" s="159">
        <v>0.46597222222222223</v>
      </c>
      <c r="F160" s="159">
        <v>0.59930555555555554</v>
      </c>
      <c r="G160" s="159">
        <v>0.83680555555555547</v>
      </c>
      <c r="H160" s="227"/>
      <c r="I160" s="227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</row>
    <row r="161" spans="1:26" ht="23.25" thickBot="1" x14ac:dyDescent="0.3">
      <c r="A161" s="194">
        <v>43261</v>
      </c>
      <c r="B161" s="286" t="s">
        <v>15</v>
      </c>
      <c r="C161" s="177" t="s">
        <v>96</v>
      </c>
      <c r="D161" s="74">
        <v>0.25555555555555559</v>
      </c>
      <c r="E161" s="137">
        <v>0.35902777777777778</v>
      </c>
      <c r="F161" s="137">
        <v>0.47083333333333338</v>
      </c>
      <c r="G161" s="137">
        <v>0.82013888888888886</v>
      </c>
      <c r="H161" s="227"/>
      <c r="I161" s="227"/>
      <c r="J161" s="254"/>
      <c r="K161" s="254"/>
      <c r="L161" s="254"/>
      <c r="M161" s="254"/>
      <c r="N161" s="25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3.25" thickBot="1" x14ac:dyDescent="0.3">
      <c r="A162" s="201">
        <v>43262</v>
      </c>
      <c r="B162" s="287" t="s">
        <v>26</v>
      </c>
      <c r="C162" s="177" t="s">
        <v>91</v>
      </c>
      <c r="D162" s="166">
        <v>0.37777777777777777</v>
      </c>
      <c r="E162" s="95">
        <v>0.67638888888888893</v>
      </c>
      <c r="F162" s="95">
        <v>0.80138888888888893</v>
      </c>
      <c r="H162" s="227"/>
      <c r="I162" s="227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</row>
    <row r="163" spans="1:26" ht="23.25" thickBot="1" x14ac:dyDescent="0.3">
      <c r="A163" s="299">
        <v>43263</v>
      </c>
      <c r="B163" s="298" t="s">
        <v>10</v>
      </c>
      <c r="C163" s="177" t="s">
        <v>99</v>
      </c>
      <c r="D163" s="176">
        <v>0.25555555555555559</v>
      </c>
      <c r="E163" s="118">
        <v>0.3743055555555555</v>
      </c>
      <c r="F163" s="118">
        <v>6.5256944444444445</v>
      </c>
      <c r="G163" s="118">
        <v>0.74861111111111101</v>
      </c>
      <c r="H163" s="227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</row>
    <row r="164" spans="1:26" ht="23.25" thickBot="1" x14ac:dyDescent="0.3">
      <c r="A164" s="300">
        <v>43264</v>
      </c>
      <c r="B164" s="289" t="s">
        <v>11</v>
      </c>
      <c r="C164" s="177" t="s">
        <v>89</v>
      </c>
      <c r="D164" s="224">
        <v>0.3659722222222222</v>
      </c>
      <c r="E164" s="108">
        <v>0.50972222222222219</v>
      </c>
      <c r="F164" s="108">
        <v>0.77847222222222223</v>
      </c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</row>
    <row r="165" spans="1:26" ht="23.25" thickBot="1" x14ac:dyDescent="0.3">
      <c r="A165" s="301">
        <v>43265</v>
      </c>
      <c r="B165" s="302" t="s">
        <v>12</v>
      </c>
      <c r="C165" s="177" t="s">
        <v>88</v>
      </c>
      <c r="D165" s="303">
        <v>0.25555555555555559</v>
      </c>
      <c r="E165" s="304">
        <v>0.3576388888888889</v>
      </c>
      <c r="F165" s="304">
        <v>0.57430555555555551</v>
      </c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</row>
    <row r="166" spans="1:26" ht="23.25" thickBot="1" x14ac:dyDescent="0.3">
      <c r="A166" s="211">
        <v>43266</v>
      </c>
      <c r="B166" s="291" t="s">
        <v>13</v>
      </c>
      <c r="C166" s="177" t="s">
        <v>101</v>
      </c>
      <c r="D166" s="223">
        <v>0.36458333333333331</v>
      </c>
      <c r="E166" s="212">
        <v>0.48333333333333334</v>
      </c>
      <c r="F166" s="212">
        <v>0.58472222222222225</v>
      </c>
      <c r="G166" s="212">
        <v>0.67847222222222225</v>
      </c>
      <c r="H166" s="212">
        <v>0.78472222222222221</v>
      </c>
      <c r="I166" s="212">
        <v>0.89444444444444438</v>
      </c>
      <c r="J166" s="254"/>
      <c r="K166" s="254"/>
      <c r="L166" s="254"/>
      <c r="M166" s="343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</row>
    <row r="167" spans="1:26" ht="23.25" thickBot="1" x14ac:dyDescent="0.3">
      <c r="A167" s="150">
        <v>43267</v>
      </c>
      <c r="B167" s="285" t="s">
        <v>14</v>
      </c>
      <c r="C167" s="177" t="s">
        <v>91</v>
      </c>
      <c r="D167" s="161">
        <v>0.25555555555555559</v>
      </c>
      <c r="E167" s="159">
        <v>0.3520833333333333</v>
      </c>
      <c r="F167" s="159">
        <v>0.57361111111111118</v>
      </c>
      <c r="G167" s="159">
        <v>0.7909722222222223</v>
      </c>
      <c r="H167" s="159">
        <v>0.90763888888888899</v>
      </c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</row>
    <row r="168" spans="1:26" ht="23.25" thickBot="1" x14ac:dyDescent="0.3">
      <c r="A168" s="194">
        <v>43268</v>
      </c>
      <c r="B168" s="286" t="s">
        <v>15</v>
      </c>
      <c r="C168" s="177" t="s">
        <v>91</v>
      </c>
      <c r="D168" s="74">
        <v>0.25555555555555559</v>
      </c>
      <c r="E168" s="137">
        <v>0.5805555555555556</v>
      </c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</row>
    <row r="169" spans="1:26" ht="23.25" thickBot="1" x14ac:dyDescent="0.3">
      <c r="A169" s="201">
        <v>43269</v>
      </c>
      <c r="B169" s="287" t="s">
        <v>26</v>
      </c>
      <c r="C169" s="177" t="s">
        <v>88</v>
      </c>
      <c r="D169" s="166">
        <v>0.78263888888888899</v>
      </c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</row>
    <row r="170" spans="1:26" ht="23.25" thickBot="1" x14ac:dyDescent="0.3">
      <c r="A170" s="299">
        <v>43270</v>
      </c>
      <c r="B170" s="298" t="s">
        <v>10</v>
      </c>
      <c r="C170" s="177" t="s">
        <v>88</v>
      </c>
      <c r="D170" s="176">
        <v>0.58333333333333337</v>
      </c>
      <c r="E170" s="118">
        <v>0.84027777777777779</v>
      </c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</row>
    <row r="171" spans="1:26" ht="23.25" thickBot="1" x14ac:dyDescent="0.3">
      <c r="A171" s="300">
        <v>43271</v>
      </c>
      <c r="B171" s="289" t="s">
        <v>11</v>
      </c>
      <c r="C171" s="177" t="s">
        <v>91</v>
      </c>
      <c r="D171" s="224">
        <v>0.35347222222222219</v>
      </c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</row>
    <row r="172" spans="1:26" ht="23.25" thickBot="1" x14ac:dyDescent="0.3">
      <c r="A172" s="301">
        <v>43272</v>
      </c>
      <c r="B172" s="302" t="s">
        <v>12</v>
      </c>
      <c r="C172" s="177" t="s">
        <v>105</v>
      </c>
      <c r="D172" s="303">
        <v>0.25555555555555559</v>
      </c>
      <c r="E172" s="304">
        <v>0.37708333333333338</v>
      </c>
      <c r="F172" s="304">
        <v>0.50902777777777775</v>
      </c>
      <c r="G172" s="304">
        <v>0.66249999999999998</v>
      </c>
      <c r="H172" s="304">
        <v>0.76180555555555562</v>
      </c>
      <c r="I172" s="304">
        <v>0.88055555555555554</v>
      </c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</row>
    <row r="173" spans="1:26" ht="23.25" thickBot="1" x14ac:dyDescent="0.3">
      <c r="A173" s="211">
        <v>43273</v>
      </c>
      <c r="B173" s="291" t="s">
        <v>13</v>
      </c>
      <c r="C173" s="177" t="s">
        <v>88</v>
      </c>
      <c r="D173" s="223">
        <v>0.25555555555555559</v>
      </c>
      <c r="E173" s="212">
        <v>0.34583333333333338</v>
      </c>
      <c r="F173" s="212">
        <v>0.58194444444444449</v>
      </c>
      <c r="G173" s="212">
        <v>0.89374999999999993</v>
      </c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</row>
    <row r="174" spans="1:26" ht="23.25" thickBot="1" x14ac:dyDescent="0.3">
      <c r="A174" s="150">
        <v>43274</v>
      </c>
      <c r="B174" s="285" t="s">
        <v>14</v>
      </c>
      <c r="C174" s="177" t="s">
        <v>91</v>
      </c>
      <c r="D174" s="161">
        <v>0.55833333333333335</v>
      </c>
      <c r="E174" s="159">
        <v>0.66597222222222219</v>
      </c>
      <c r="F174" s="159">
        <v>0.77013888888888893</v>
      </c>
      <c r="G174" s="159">
        <v>0.87916666666666676</v>
      </c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</row>
    <row r="175" spans="1:26" ht="23.25" thickBot="1" x14ac:dyDescent="0.3">
      <c r="A175" s="194">
        <v>43275</v>
      </c>
      <c r="B175" s="286" t="s">
        <v>15</v>
      </c>
      <c r="C175" s="177" t="s">
        <v>91</v>
      </c>
      <c r="D175" s="74">
        <v>0.34027777777777773</v>
      </c>
      <c r="E175" s="137">
        <v>0.44305555555555554</v>
      </c>
      <c r="F175" s="137">
        <v>0.64930555555555558</v>
      </c>
      <c r="G175" s="137">
        <v>0.86597222222222225</v>
      </c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</row>
    <row r="176" spans="1:26" ht="23.25" thickBot="1" x14ac:dyDescent="0.3">
      <c r="A176" s="201">
        <v>43276</v>
      </c>
      <c r="B176" s="287" t="s">
        <v>26</v>
      </c>
      <c r="C176" s="177" t="s">
        <v>88</v>
      </c>
      <c r="D176" s="166">
        <v>0.57222222222222219</v>
      </c>
      <c r="E176" s="95">
        <v>0.78402777777777777</v>
      </c>
      <c r="F176" s="95">
        <v>0.89444444444444438</v>
      </c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</row>
    <row r="177" spans="1:26" ht="23.25" thickBot="1" x14ac:dyDescent="0.3">
      <c r="A177" s="299">
        <v>43277</v>
      </c>
      <c r="B177" s="298" t="s">
        <v>10</v>
      </c>
      <c r="C177" s="177" t="s">
        <v>91</v>
      </c>
      <c r="D177" s="176">
        <v>0.25555555555555559</v>
      </c>
      <c r="E177" s="118">
        <v>0.37013888888888885</v>
      </c>
      <c r="F177" s="118">
        <v>0.51388888888888895</v>
      </c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</row>
    <row r="178" spans="1:26" ht="23.25" thickBot="1" x14ac:dyDescent="0.3">
      <c r="A178" s="300">
        <v>43278</v>
      </c>
      <c r="B178" s="289" t="s">
        <v>11</v>
      </c>
      <c r="C178" s="177" t="s">
        <v>88</v>
      </c>
      <c r="D178" s="224">
        <v>0.35138888888888892</v>
      </c>
      <c r="E178" s="108">
        <v>0.57013888888888886</v>
      </c>
      <c r="F178" s="108">
        <v>0.71875</v>
      </c>
      <c r="G178" s="108">
        <v>0.82430555555555562</v>
      </c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</row>
    <row r="179" spans="1:26" ht="23.25" thickBot="1" x14ac:dyDescent="0.3">
      <c r="A179" s="301">
        <v>43279</v>
      </c>
      <c r="B179" s="302" t="s">
        <v>12</v>
      </c>
      <c r="C179" s="177" t="s">
        <v>88</v>
      </c>
      <c r="D179" s="303">
        <v>6.9444444444444441E-3</v>
      </c>
      <c r="E179" s="304">
        <v>0.36527777777777781</v>
      </c>
      <c r="F179" s="304">
        <v>0.4694444444444445</v>
      </c>
      <c r="G179" s="304">
        <v>0.79027777777777775</v>
      </c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</row>
    <row r="180" spans="1:26" ht="23.25" thickBot="1" x14ac:dyDescent="0.3">
      <c r="A180" s="211">
        <v>43280</v>
      </c>
      <c r="B180" s="291" t="s">
        <v>13</v>
      </c>
      <c r="C180" s="177" t="s">
        <v>91</v>
      </c>
      <c r="D180" s="223">
        <v>0.25555555555555559</v>
      </c>
      <c r="E180" s="212">
        <v>0.4694444444444445</v>
      </c>
      <c r="F180" s="212">
        <v>0.5756944444444444</v>
      </c>
      <c r="G180" s="212">
        <v>0.6791666666666667</v>
      </c>
      <c r="H180" s="212">
        <v>0.78888888888888886</v>
      </c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</row>
    <row r="181" spans="1:26" ht="23.25" thickBot="1" x14ac:dyDescent="0.3">
      <c r="A181" s="309">
        <v>43281</v>
      </c>
      <c r="B181" s="310" t="s">
        <v>14</v>
      </c>
      <c r="C181" s="311" t="s">
        <v>91</v>
      </c>
      <c r="D181" s="312">
        <v>0.33888888888888885</v>
      </c>
      <c r="E181" s="313">
        <v>0.45</v>
      </c>
      <c r="F181" s="313">
        <v>0.57777777777777783</v>
      </c>
      <c r="G181" s="313">
        <v>0.69166666666666676</v>
      </c>
      <c r="H181" s="313">
        <v>0.80972222222222223</v>
      </c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</row>
    <row r="182" spans="1:26" ht="23.25" thickBot="1" x14ac:dyDescent="0.3">
      <c r="A182" s="314">
        <v>43282</v>
      </c>
      <c r="B182" s="315" t="s">
        <v>15</v>
      </c>
      <c r="C182" s="316" t="s">
        <v>91</v>
      </c>
      <c r="D182" s="317">
        <v>0.25555555555555559</v>
      </c>
      <c r="E182" s="318">
        <v>0.36041666666666666</v>
      </c>
      <c r="F182" s="318">
        <v>0.47291666666666665</v>
      </c>
      <c r="G182" s="318">
        <v>0.56736111111111109</v>
      </c>
      <c r="H182" s="318">
        <v>0.68472222222222223</v>
      </c>
      <c r="I182" s="318">
        <v>0.90763888888888899</v>
      </c>
      <c r="J182" s="353"/>
      <c r="K182" s="353"/>
      <c r="L182" s="353"/>
      <c r="M182" s="353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</row>
    <row r="183" spans="1:26" ht="23.25" thickBot="1" x14ac:dyDescent="0.3">
      <c r="A183" s="201">
        <v>43283</v>
      </c>
      <c r="B183" s="287" t="s">
        <v>26</v>
      </c>
      <c r="C183" s="177" t="s">
        <v>88</v>
      </c>
      <c r="D183" s="350" t="s">
        <v>109</v>
      </c>
      <c r="E183" s="174" t="s">
        <v>110</v>
      </c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</row>
    <row r="184" spans="1:26" ht="23.25" thickBot="1" x14ac:dyDescent="0.3">
      <c r="A184" s="299">
        <v>43284</v>
      </c>
      <c r="B184" s="298" t="s">
        <v>10</v>
      </c>
      <c r="C184" s="177" t="s">
        <v>88</v>
      </c>
      <c r="D184" s="351" t="s">
        <v>109</v>
      </c>
      <c r="E184" s="352" t="s">
        <v>110</v>
      </c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</row>
    <row r="185" spans="1:26" ht="23.25" thickBot="1" x14ac:dyDescent="0.3">
      <c r="A185" s="300">
        <v>43285</v>
      </c>
      <c r="B185" s="289" t="s">
        <v>11</v>
      </c>
      <c r="C185" s="177" t="s">
        <v>88</v>
      </c>
      <c r="D185" s="348" t="s">
        <v>106</v>
      </c>
      <c r="E185" s="349" t="s">
        <v>107</v>
      </c>
      <c r="F185" s="108">
        <v>0.5083333333333333</v>
      </c>
      <c r="G185" s="108">
        <v>0.90763888888888899</v>
      </c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</row>
    <row r="186" spans="1:26" ht="23.25" thickBot="1" x14ac:dyDescent="0.3">
      <c r="A186" s="301">
        <v>43286</v>
      </c>
      <c r="B186" s="302" t="s">
        <v>12</v>
      </c>
      <c r="C186" s="177" t="s">
        <v>88</v>
      </c>
      <c r="D186" s="303">
        <v>0.25555555555555559</v>
      </c>
      <c r="E186" s="304">
        <v>0.51944444444444449</v>
      </c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</row>
    <row r="187" spans="1:26" ht="23.25" thickBot="1" x14ac:dyDescent="0.3">
      <c r="A187" s="211">
        <v>43287</v>
      </c>
      <c r="B187" s="291" t="s">
        <v>13</v>
      </c>
      <c r="C187" s="177" t="s">
        <v>91</v>
      </c>
      <c r="D187" s="223">
        <v>0.25555555555555559</v>
      </c>
      <c r="E187" s="212">
        <v>0.3833333333333333</v>
      </c>
      <c r="F187" s="212">
        <v>0.90347222222222223</v>
      </c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</row>
    <row r="188" spans="1:26" ht="23.25" thickBot="1" x14ac:dyDescent="0.3">
      <c r="A188" s="150">
        <v>43288</v>
      </c>
      <c r="B188" s="285" t="s">
        <v>14</v>
      </c>
      <c r="C188" s="177" t="s">
        <v>108</v>
      </c>
      <c r="D188" s="161">
        <v>0.3659722222222222</v>
      </c>
      <c r="E188" s="159">
        <v>0.46597222222222223</v>
      </c>
      <c r="F188" s="159">
        <v>0.58819444444444446</v>
      </c>
      <c r="G188" s="159">
        <v>0.69652777777777775</v>
      </c>
      <c r="H188" s="159">
        <v>0.81180555555555556</v>
      </c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</row>
    <row r="189" spans="1:26" ht="23.25" thickBot="1" x14ac:dyDescent="0.3">
      <c r="A189" s="194">
        <v>43289</v>
      </c>
      <c r="B189" s="286" t="s">
        <v>15</v>
      </c>
      <c r="C189" s="177" t="s">
        <v>88</v>
      </c>
      <c r="D189" s="74">
        <v>0.68472222222222223</v>
      </c>
      <c r="E189" s="137">
        <v>0.90277777777777779</v>
      </c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</row>
    <row r="190" spans="1:26" ht="23.25" thickBot="1" x14ac:dyDescent="0.3">
      <c r="A190" s="201">
        <v>43290</v>
      </c>
      <c r="B190" s="287" t="s">
        <v>26</v>
      </c>
      <c r="C190" s="177" t="s">
        <v>91</v>
      </c>
      <c r="D190" s="166">
        <v>0.36319444444444443</v>
      </c>
      <c r="E190" s="95">
        <v>0.47083333333333338</v>
      </c>
      <c r="F190" s="95">
        <v>0.78888888888888886</v>
      </c>
      <c r="G190" s="95">
        <v>0.89097222222222217</v>
      </c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</row>
    <row r="191" spans="1:26" ht="23.25" thickBot="1" x14ac:dyDescent="0.3">
      <c r="A191" s="299">
        <v>43291</v>
      </c>
      <c r="B191" s="298" t="s">
        <v>10</v>
      </c>
      <c r="C191" s="177" t="s">
        <v>91</v>
      </c>
      <c r="D191" s="176">
        <v>0.25555555555555559</v>
      </c>
      <c r="E191" s="118">
        <v>0.38125000000000003</v>
      </c>
      <c r="F191" s="118">
        <v>0.65902777777777777</v>
      </c>
      <c r="G191" s="118">
        <v>0.74583333333333324</v>
      </c>
      <c r="H191" s="118">
        <v>0.85</v>
      </c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</row>
    <row r="192" spans="1:26" ht="23.25" thickBot="1" x14ac:dyDescent="0.3">
      <c r="A192" s="300">
        <v>43292</v>
      </c>
      <c r="B192" s="289" t="s">
        <v>11</v>
      </c>
      <c r="C192" s="177" t="s">
        <v>88</v>
      </c>
      <c r="D192" s="224">
        <v>0.25555555555555559</v>
      </c>
      <c r="E192" s="108">
        <v>0.46875</v>
      </c>
      <c r="F192" s="108">
        <v>0.56666666666666665</v>
      </c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</row>
    <row r="193" spans="1:26" ht="21" customHeight="1" thickBot="1" x14ac:dyDescent="0.3">
      <c r="A193" s="301">
        <v>43293</v>
      </c>
      <c r="B193" s="302" t="s">
        <v>12</v>
      </c>
      <c r="C193" s="177" t="s">
        <v>91</v>
      </c>
      <c r="D193" s="303">
        <v>0.25555555555555559</v>
      </c>
      <c r="E193" s="304">
        <v>0.47152777777777777</v>
      </c>
      <c r="F193" s="304">
        <v>0.67569444444444438</v>
      </c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</row>
    <row r="194" spans="1:26" ht="23.25" thickBot="1" x14ac:dyDescent="0.3">
      <c r="A194" s="211">
        <v>43294</v>
      </c>
      <c r="B194" s="291" t="s">
        <v>13</v>
      </c>
      <c r="C194" s="177" t="s">
        <v>89</v>
      </c>
      <c r="D194" s="223">
        <v>0.36041666666666666</v>
      </c>
      <c r="E194" s="212">
        <v>0.4694444444444445</v>
      </c>
      <c r="F194" s="212">
        <v>0.57916666666666672</v>
      </c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</row>
    <row r="195" spans="1:26" ht="23.25" thickBot="1" x14ac:dyDescent="0.3">
      <c r="A195" s="150">
        <v>43295</v>
      </c>
      <c r="B195" s="285" t="s">
        <v>14</v>
      </c>
      <c r="C195" s="177" t="s">
        <v>108</v>
      </c>
      <c r="D195" s="161">
        <v>0.35625000000000001</v>
      </c>
      <c r="E195" s="159">
        <v>0.60625000000000007</v>
      </c>
      <c r="F195" s="159">
        <v>0.95416666666666661</v>
      </c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</row>
    <row r="196" spans="1:26" ht="23.25" thickBot="1" x14ac:dyDescent="0.3">
      <c r="A196" s="194">
        <v>43296</v>
      </c>
      <c r="B196" s="286" t="s">
        <v>15</v>
      </c>
      <c r="C196" s="177" t="s">
        <v>88</v>
      </c>
      <c r="D196" s="74">
        <v>0.47013888888888888</v>
      </c>
      <c r="E196" s="137">
        <v>0.4770833333333333</v>
      </c>
      <c r="F196" s="137">
        <v>0.51458333333333328</v>
      </c>
      <c r="G196" s="137">
        <v>0.51736111111111105</v>
      </c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</row>
    <row r="197" spans="1:26" ht="23.25" thickBot="1" x14ac:dyDescent="0.3">
      <c r="A197" s="201">
        <v>43297</v>
      </c>
      <c r="B197" s="287" t="s">
        <v>26</v>
      </c>
      <c r="C197" s="177" t="s">
        <v>88</v>
      </c>
      <c r="D197" s="166">
        <v>0.37291666666666662</v>
      </c>
      <c r="E197" s="95">
        <v>0.8027777777777777</v>
      </c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</row>
    <row r="198" spans="1:26" ht="23.25" thickBot="1" x14ac:dyDescent="0.3">
      <c r="A198" s="299">
        <v>43298</v>
      </c>
      <c r="B198" s="298" t="s">
        <v>10</v>
      </c>
      <c r="C198" s="177" t="s">
        <v>88</v>
      </c>
      <c r="D198" s="176">
        <v>0.51041666666666663</v>
      </c>
      <c r="E198" s="118">
        <v>0.7631944444444444</v>
      </c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</row>
    <row r="199" spans="1:26" ht="23.25" thickBot="1" x14ac:dyDescent="0.3">
      <c r="A199" s="300">
        <v>43299</v>
      </c>
      <c r="B199" s="289" t="s">
        <v>11</v>
      </c>
      <c r="C199" s="177" t="s">
        <v>88</v>
      </c>
      <c r="D199" s="224">
        <v>0.67569444444444438</v>
      </c>
      <c r="E199" s="108">
        <v>0.90208333333333324</v>
      </c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</row>
    <row r="200" spans="1:26" ht="23.25" thickBot="1" x14ac:dyDescent="0.3">
      <c r="A200" s="301">
        <v>43300</v>
      </c>
      <c r="B200" s="302" t="s">
        <v>12</v>
      </c>
      <c r="C200" s="177" t="s">
        <v>88</v>
      </c>
      <c r="D200" s="303">
        <v>0.38263888888888892</v>
      </c>
      <c r="E200" s="304">
        <v>0.5180555555555556</v>
      </c>
      <c r="F200" s="304">
        <v>0.90833333333333333</v>
      </c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</row>
    <row r="201" spans="1:26" ht="23.25" thickBot="1" x14ac:dyDescent="0.3">
      <c r="A201" s="211">
        <v>43301</v>
      </c>
      <c r="B201" s="291" t="s">
        <v>13</v>
      </c>
      <c r="C201" s="177" t="s">
        <v>108</v>
      </c>
      <c r="D201" s="223">
        <v>0.25486111111111109</v>
      </c>
      <c r="E201" s="212">
        <v>0.36527777777777781</v>
      </c>
      <c r="F201" s="212">
        <v>0.80208333333333337</v>
      </c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</row>
    <row r="202" spans="1:26" ht="23.25" thickBot="1" x14ac:dyDescent="0.3">
      <c r="A202" s="150">
        <v>43302</v>
      </c>
      <c r="B202" s="285" t="s">
        <v>14</v>
      </c>
      <c r="C202" s="177" t="s">
        <v>91</v>
      </c>
      <c r="D202" s="161">
        <v>0.25486111111111109</v>
      </c>
      <c r="E202" s="159">
        <v>0.3659722222222222</v>
      </c>
      <c r="F202" s="159">
        <v>0.62083333333333335</v>
      </c>
      <c r="G202" s="159">
        <v>0.87708333333333333</v>
      </c>
      <c r="H202" s="254"/>
      <c r="I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</row>
    <row r="203" spans="1:26" ht="23.25" thickBot="1" x14ac:dyDescent="0.3">
      <c r="A203" s="130">
        <v>43303</v>
      </c>
      <c r="B203" s="286" t="s">
        <v>15</v>
      </c>
      <c r="C203" s="357" t="s">
        <v>86</v>
      </c>
      <c r="D203" s="74">
        <v>0.125</v>
      </c>
      <c r="E203" s="137">
        <v>0.8569444444444444</v>
      </c>
      <c r="F203" s="137">
        <v>0.93125000000000002</v>
      </c>
      <c r="G203" s="137">
        <v>0.95486111111111116</v>
      </c>
      <c r="H203" s="254"/>
      <c r="I203" s="254"/>
      <c r="J203" s="254"/>
      <c r="K203" s="254"/>
      <c r="L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</row>
    <row r="204" spans="1:26" ht="24" thickBot="1" x14ac:dyDescent="0.3">
      <c r="A204" s="201">
        <v>43304</v>
      </c>
      <c r="B204" s="287" t="s">
        <v>26</v>
      </c>
      <c r="C204" s="357" t="s">
        <v>86</v>
      </c>
      <c r="D204" s="166">
        <v>0.125</v>
      </c>
      <c r="E204" s="358" t="s">
        <v>111</v>
      </c>
      <c r="F204" s="366" t="s">
        <v>116</v>
      </c>
      <c r="G204" s="254"/>
      <c r="K204" s="358" t="s">
        <v>111</v>
      </c>
      <c r="L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</row>
    <row r="205" spans="1:26" ht="24" thickBot="1" x14ac:dyDescent="0.3">
      <c r="A205" s="341">
        <v>43305</v>
      </c>
      <c r="B205" s="298" t="s">
        <v>10</v>
      </c>
      <c r="C205" s="357" t="s">
        <v>86</v>
      </c>
      <c r="D205" s="360" t="s">
        <v>113</v>
      </c>
      <c r="E205" s="358" t="s">
        <v>111</v>
      </c>
      <c r="F205" s="366" t="s">
        <v>115</v>
      </c>
      <c r="G205" s="254"/>
      <c r="H205" s="254"/>
      <c r="I205" s="254"/>
      <c r="J205" s="254"/>
      <c r="K205" s="358" t="s">
        <v>111</v>
      </c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</row>
    <row r="206" spans="1:26" ht="23.25" thickBot="1" x14ac:dyDescent="0.3">
      <c r="A206" s="300">
        <v>43306</v>
      </c>
      <c r="B206" s="289" t="s">
        <v>11</v>
      </c>
      <c r="C206" s="357" t="s">
        <v>86</v>
      </c>
      <c r="D206" s="360" t="s">
        <v>113</v>
      </c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</row>
    <row r="207" spans="1:26" ht="23.25" thickBot="1" x14ac:dyDescent="0.3">
      <c r="A207" s="301">
        <v>43307</v>
      </c>
      <c r="B207" s="302" t="s">
        <v>12</v>
      </c>
      <c r="C207" s="357" t="s">
        <v>86</v>
      </c>
      <c r="D207" s="303">
        <v>0.25486111111111109</v>
      </c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</row>
    <row r="208" spans="1:26" ht="23.25" thickBot="1" x14ac:dyDescent="0.3">
      <c r="A208" s="211">
        <v>43308</v>
      </c>
      <c r="B208" s="291" t="s">
        <v>13</v>
      </c>
      <c r="C208" s="357" t="s">
        <v>86</v>
      </c>
      <c r="D208" s="360" t="s">
        <v>113</v>
      </c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</row>
    <row r="209" spans="1:26" ht="23.25" thickBot="1" x14ac:dyDescent="0.3">
      <c r="A209" s="150">
        <v>43309</v>
      </c>
      <c r="B209" s="285" t="s">
        <v>14</v>
      </c>
      <c r="C209" s="357" t="s">
        <v>86</v>
      </c>
      <c r="D209" s="360" t="s">
        <v>113</v>
      </c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</row>
    <row r="210" spans="1:26" ht="23.25" thickBot="1" x14ac:dyDescent="0.3">
      <c r="A210" s="130">
        <v>43310</v>
      </c>
      <c r="B210" s="286" t="s">
        <v>15</v>
      </c>
      <c r="C210" s="357" t="s">
        <v>86</v>
      </c>
      <c r="D210" s="74">
        <v>0.75902777777777775</v>
      </c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</row>
    <row r="211" spans="1:26" ht="23.25" thickBot="1" x14ac:dyDescent="0.3">
      <c r="A211" s="201">
        <v>43311</v>
      </c>
      <c r="B211" s="287" t="s">
        <v>26</v>
      </c>
      <c r="C211" s="357" t="s">
        <v>86</v>
      </c>
      <c r="D211" s="166">
        <v>0.25486111111111109</v>
      </c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</row>
    <row r="212" spans="1:26" ht="23.25" thickBot="1" x14ac:dyDescent="0.3">
      <c r="A212" s="341">
        <v>43312</v>
      </c>
      <c r="B212" s="298" t="s">
        <v>10</v>
      </c>
      <c r="C212" s="362" t="s">
        <v>86</v>
      </c>
      <c r="D212" s="363" t="s">
        <v>113</v>
      </c>
      <c r="E212" s="364"/>
      <c r="F212" s="36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</row>
    <row r="213" spans="1:26" ht="23.25" thickBot="1" x14ac:dyDescent="0.3">
      <c r="A213" s="300">
        <v>43313</v>
      </c>
      <c r="B213" s="289" t="s">
        <v>11</v>
      </c>
      <c r="C213" s="365" t="s">
        <v>86</v>
      </c>
      <c r="D213" s="361">
        <v>0.53402777777777777</v>
      </c>
      <c r="E213" s="164"/>
      <c r="F213" s="164"/>
      <c r="G213" s="254"/>
      <c r="H213" s="254"/>
      <c r="I213" s="254"/>
      <c r="J213" s="254"/>
      <c r="K213" s="254"/>
      <c r="L213" s="254"/>
      <c r="M213" s="254"/>
    </row>
    <row r="214" spans="1:26" ht="23.25" thickBot="1" x14ac:dyDescent="0.3">
      <c r="A214" s="301">
        <v>43314</v>
      </c>
      <c r="B214" s="302" t="s">
        <v>12</v>
      </c>
      <c r="C214" s="357" t="s">
        <v>86</v>
      </c>
      <c r="D214" s="360" t="s">
        <v>113</v>
      </c>
      <c r="E214" s="254"/>
      <c r="F214" s="254"/>
      <c r="G214" s="254"/>
      <c r="H214" s="254"/>
      <c r="I214" s="254"/>
      <c r="J214" s="254"/>
      <c r="K214" s="254"/>
      <c r="L214" s="254"/>
      <c r="M214" s="254"/>
    </row>
    <row r="215" spans="1:26" ht="23.25" thickBot="1" x14ac:dyDescent="0.3">
      <c r="A215" s="211">
        <v>43315</v>
      </c>
      <c r="B215" s="291" t="s">
        <v>13</v>
      </c>
      <c r="C215" s="357" t="s">
        <v>86</v>
      </c>
      <c r="D215" s="360" t="s">
        <v>113</v>
      </c>
      <c r="E215" s="254"/>
      <c r="F215" s="254"/>
      <c r="G215" s="254"/>
      <c r="H215" s="254"/>
      <c r="I215" s="254"/>
      <c r="J215" s="254"/>
      <c r="K215" s="254"/>
      <c r="L215" s="254"/>
      <c r="M215" s="254"/>
    </row>
    <row r="216" spans="1:26" ht="23.25" thickBot="1" x14ac:dyDescent="0.3">
      <c r="A216" s="150">
        <v>43316</v>
      </c>
      <c r="B216" s="285" t="s">
        <v>14</v>
      </c>
      <c r="C216" s="357" t="s">
        <v>86</v>
      </c>
      <c r="D216" s="360" t="s">
        <v>113</v>
      </c>
      <c r="E216" s="254"/>
      <c r="F216" s="254"/>
      <c r="G216" s="254"/>
      <c r="H216" s="254"/>
      <c r="I216" s="254"/>
      <c r="J216" s="254"/>
      <c r="K216" s="254"/>
      <c r="L216" s="254"/>
      <c r="M216" s="254"/>
    </row>
    <row r="217" spans="1:26" ht="23.25" thickBot="1" x14ac:dyDescent="0.3">
      <c r="A217" s="194">
        <v>43317</v>
      </c>
      <c r="B217" s="286" t="s">
        <v>15</v>
      </c>
      <c r="C217" s="357" t="s">
        <v>86</v>
      </c>
      <c r="D217" s="360" t="s">
        <v>113</v>
      </c>
      <c r="E217" s="254"/>
      <c r="F217" s="254"/>
      <c r="G217" s="254"/>
      <c r="H217" s="254"/>
      <c r="I217" s="254"/>
      <c r="J217" s="254"/>
      <c r="K217" s="254"/>
      <c r="L217" s="254"/>
      <c r="M217" s="254"/>
    </row>
    <row r="218" spans="1:26" ht="23.25" thickBot="1" x14ac:dyDescent="0.3">
      <c r="A218" s="201">
        <v>43318</v>
      </c>
      <c r="B218" s="287" t="s">
        <v>26</v>
      </c>
      <c r="C218" s="357" t="s">
        <v>86</v>
      </c>
      <c r="D218" s="360" t="s">
        <v>113</v>
      </c>
      <c r="E218" s="254"/>
      <c r="F218" s="254"/>
      <c r="G218" s="254"/>
      <c r="H218" s="254"/>
      <c r="I218" s="254"/>
      <c r="J218" s="254"/>
      <c r="K218" s="254"/>
      <c r="L218" s="254"/>
      <c r="M218" s="254"/>
    </row>
    <row r="219" spans="1:26" ht="23.25" thickBot="1" x14ac:dyDescent="0.3">
      <c r="A219" s="299">
        <v>43319</v>
      </c>
      <c r="B219" s="298" t="s">
        <v>10</v>
      </c>
      <c r="C219" s="357" t="s">
        <v>86</v>
      </c>
      <c r="D219" s="176">
        <v>0.25486111111111109</v>
      </c>
      <c r="E219" s="254"/>
      <c r="F219" s="254"/>
      <c r="G219" s="254"/>
      <c r="H219" s="254"/>
      <c r="I219" s="254"/>
      <c r="J219" s="254"/>
      <c r="K219" s="254"/>
      <c r="L219" s="254"/>
      <c r="M219" s="254"/>
    </row>
    <row r="220" spans="1:26" ht="23.25" thickBot="1" x14ac:dyDescent="0.3">
      <c r="A220" s="300">
        <v>43320</v>
      </c>
      <c r="B220" s="289" t="s">
        <v>11</v>
      </c>
      <c r="C220" s="357" t="s">
        <v>86</v>
      </c>
      <c r="D220" s="224">
        <v>0.5756944444444444</v>
      </c>
      <c r="E220" s="254"/>
      <c r="F220" s="254"/>
      <c r="G220" s="254"/>
      <c r="H220" s="254"/>
      <c r="I220" s="254"/>
      <c r="J220" s="254"/>
      <c r="K220" s="254"/>
      <c r="L220" s="254"/>
      <c r="M220" s="254"/>
    </row>
    <row r="221" spans="1:26" ht="23.25" thickBot="1" x14ac:dyDescent="0.3">
      <c r="A221" s="301">
        <v>43321</v>
      </c>
      <c r="B221" s="302" t="s">
        <v>12</v>
      </c>
      <c r="C221" s="357" t="s">
        <v>86</v>
      </c>
      <c r="D221" s="303">
        <v>0.25486111111111109</v>
      </c>
      <c r="E221" s="254"/>
      <c r="F221" s="254"/>
      <c r="G221" s="254"/>
      <c r="H221" s="254"/>
      <c r="I221" s="254"/>
      <c r="J221" s="254"/>
      <c r="K221" s="254"/>
      <c r="L221" s="254"/>
      <c r="M221" s="254"/>
    </row>
    <row r="222" spans="1:26" ht="23.25" thickBot="1" x14ac:dyDescent="0.3">
      <c r="A222" s="211">
        <v>43322</v>
      </c>
      <c r="B222" s="291" t="s">
        <v>13</v>
      </c>
      <c r="C222" s="357" t="s">
        <v>86</v>
      </c>
      <c r="D222" s="360" t="s">
        <v>113</v>
      </c>
      <c r="E222" s="254"/>
      <c r="F222" s="254"/>
      <c r="G222" s="254"/>
      <c r="H222" s="254"/>
      <c r="I222" s="254"/>
      <c r="J222" s="254"/>
      <c r="K222" s="254"/>
      <c r="L222" s="254"/>
      <c r="M222" s="254"/>
    </row>
    <row r="223" spans="1:26" ht="23.25" thickBot="1" x14ac:dyDescent="0.3">
      <c r="A223" s="150">
        <v>43323</v>
      </c>
      <c r="B223" s="285" t="s">
        <v>14</v>
      </c>
      <c r="C223" s="357" t="s">
        <v>86</v>
      </c>
      <c r="D223" s="360" t="s">
        <v>113</v>
      </c>
      <c r="E223" s="254"/>
      <c r="F223" s="254"/>
      <c r="G223" s="254"/>
      <c r="H223" s="254"/>
      <c r="I223" s="254"/>
      <c r="J223" s="254"/>
      <c r="K223" s="254"/>
      <c r="L223" s="254"/>
      <c r="M223" s="254"/>
    </row>
    <row r="224" spans="1:26" ht="23.25" thickBot="1" x14ac:dyDescent="0.3">
      <c r="A224" s="130">
        <v>43324</v>
      </c>
      <c r="B224" s="286" t="s">
        <v>15</v>
      </c>
      <c r="C224" s="357" t="s">
        <v>86</v>
      </c>
      <c r="D224" s="74">
        <v>0.58680555555555558</v>
      </c>
      <c r="E224" s="137">
        <v>0.70763888888888893</v>
      </c>
      <c r="F224" s="254"/>
      <c r="G224" s="254"/>
      <c r="H224" s="254"/>
      <c r="I224" s="254"/>
      <c r="J224" s="254"/>
      <c r="K224" s="254"/>
      <c r="L224" s="254"/>
      <c r="M224" s="254"/>
    </row>
    <row r="225" spans="1:13" ht="23.25" thickBot="1" x14ac:dyDescent="0.3">
      <c r="A225" s="201">
        <v>43325</v>
      </c>
      <c r="B225" s="287" t="s">
        <v>26</v>
      </c>
      <c r="C225" s="357" t="s">
        <v>86</v>
      </c>
      <c r="D225" s="166">
        <v>0.91875000000000007</v>
      </c>
      <c r="E225" s="254"/>
      <c r="F225" s="254"/>
      <c r="G225" s="254"/>
      <c r="H225" s="254"/>
      <c r="I225" s="254"/>
      <c r="J225" s="254"/>
      <c r="K225" s="254"/>
      <c r="L225" s="254"/>
      <c r="M225" s="254"/>
    </row>
    <row r="226" spans="1:13" ht="25.5" customHeight="1" thickBot="1" x14ac:dyDescent="0.3">
      <c r="A226" s="341">
        <v>43326</v>
      </c>
      <c r="B226" s="298" t="s">
        <v>10</v>
      </c>
      <c r="C226" s="357" t="s">
        <v>86</v>
      </c>
      <c r="D226" s="360" t="s">
        <v>113</v>
      </c>
      <c r="E226" s="254"/>
      <c r="F226" s="254"/>
      <c r="G226" s="254"/>
      <c r="H226" s="254"/>
      <c r="I226" s="254"/>
      <c r="J226" s="254"/>
      <c r="K226" s="254"/>
      <c r="L226" s="254"/>
      <c r="M226" s="254"/>
    </row>
    <row r="227" spans="1:13" ht="23.25" thickBot="1" x14ac:dyDescent="0.3">
      <c r="A227" s="300">
        <v>43327</v>
      </c>
      <c r="B227" s="289" t="s">
        <v>11</v>
      </c>
      <c r="C227" s="357" t="s">
        <v>86</v>
      </c>
      <c r="D227" s="224">
        <v>0.25486111111111109</v>
      </c>
      <c r="E227" s="254"/>
      <c r="F227" s="254"/>
      <c r="G227" s="254"/>
      <c r="H227" s="254"/>
      <c r="I227" s="254"/>
      <c r="J227" s="254"/>
      <c r="K227" s="254"/>
      <c r="L227" s="254"/>
      <c r="M227" s="254"/>
    </row>
    <row r="228" spans="1:13" ht="23.25" thickBot="1" x14ac:dyDescent="0.3">
      <c r="A228" s="301">
        <v>43328</v>
      </c>
      <c r="B228" s="302" t="s">
        <v>12</v>
      </c>
      <c r="C228" s="357" t="s">
        <v>86</v>
      </c>
      <c r="D228" s="303">
        <v>0.51527777777777783</v>
      </c>
      <c r="E228" s="254"/>
      <c r="F228" s="254"/>
      <c r="G228" s="254"/>
      <c r="H228" s="254"/>
      <c r="I228" s="254"/>
      <c r="J228" s="254"/>
      <c r="K228" s="254"/>
      <c r="L228" s="254"/>
      <c r="M228" s="254"/>
    </row>
    <row r="229" spans="1:13" ht="23.25" thickBot="1" x14ac:dyDescent="0.3">
      <c r="A229" s="211">
        <v>43329</v>
      </c>
      <c r="B229" s="291" t="s">
        <v>13</v>
      </c>
      <c r="C229" s="357" t="s">
        <v>86</v>
      </c>
      <c r="D229" s="360" t="s">
        <v>113</v>
      </c>
      <c r="E229" s="254"/>
      <c r="F229" s="254"/>
      <c r="G229" s="254"/>
      <c r="H229" s="254"/>
      <c r="I229" s="254"/>
      <c r="J229" s="254"/>
      <c r="K229" s="254"/>
      <c r="L229" s="254"/>
      <c r="M229" s="254"/>
    </row>
    <row r="230" spans="1:13" ht="23.25" thickBot="1" x14ac:dyDescent="0.3">
      <c r="A230" s="150">
        <v>43330</v>
      </c>
      <c r="B230" s="285" t="s">
        <v>14</v>
      </c>
      <c r="C230" s="357" t="s">
        <v>86</v>
      </c>
      <c r="D230" s="360" t="s">
        <v>113</v>
      </c>
      <c r="E230" s="254"/>
      <c r="F230" s="254"/>
      <c r="G230" s="254"/>
      <c r="H230" s="254"/>
      <c r="I230" s="254"/>
      <c r="J230" s="254"/>
      <c r="K230" s="254"/>
      <c r="L230" s="254"/>
      <c r="M230" s="254"/>
    </row>
    <row r="231" spans="1:13" ht="23.25" thickBot="1" x14ac:dyDescent="0.3">
      <c r="A231" s="130">
        <v>43331</v>
      </c>
      <c r="B231" s="286" t="s">
        <v>15</v>
      </c>
      <c r="C231" s="357" t="s">
        <v>86</v>
      </c>
      <c r="D231" s="74">
        <v>0.36944444444444446</v>
      </c>
      <c r="E231" s="137">
        <v>0.48958333333333331</v>
      </c>
      <c r="F231" s="254"/>
      <c r="G231" s="254"/>
      <c r="H231" s="254"/>
      <c r="I231" s="254"/>
      <c r="J231" s="254"/>
      <c r="K231" s="254"/>
      <c r="L231" s="254"/>
      <c r="M231" s="254"/>
    </row>
    <row r="232" spans="1:13" ht="23.25" thickBot="1" x14ac:dyDescent="0.3">
      <c r="A232" s="201">
        <v>43332</v>
      </c>
      <c r="B232" s="287" t="s">
        <v>26</v>
      </c>
      <c r="C232" s="357" t="s">
        <v>86</v>
      </c>
      <c r="D232" s="166">
        <v>0.37847222222222227</v>
      </c>
      <c r="E232" s="95">
        <v>0.80486111111111114</v>
      </c>
      <c r="F232" s="95">
        <v>0.94513888888888886</v>
      </c>
      <c r="G232" s="254"/>
      <c r="H232" s="254"/>
      <c r="I232" s="254"/>
      <c r="J232" s="254"/>
      <c r="K232" s="254"/>
      <c r="L232" s="254"/>
      <c r="M232" s="254"/>
    </row>
    <row r="233" spans="1:13" ht="23.25" thickBot="1" x14ac:dyDescent="0.3">
      <c r="A233" s="299">
        <v>43333</v>
      </c>
      <c r="B233" s="298" t="s">
        <v>10</v>
      </c>
      <c r="C233" s="357" t="s">
        <v>86</v>
      </c>
      <c r="D233" s="176">
        <v>0.25486111111111109</v>
      </c>
      <c r="E233" s="118">
        <v>0.36944444444444446</v>
      </c>
      <c r="F233" s="118">
        <v>0.5131944444444444</v>
      </c>
      <c r="G233" s="254"/>
      <c r="H233" s="254"/>
      <c r="I233" s="254"/>
      <c r="J233" s="254"/>
      <c r="K233" s="254"/>
      <c r="L233" s="254"/>
      <c r="M233" s="254"/>
    </row>
    <row r="234" spans="1:13" ht="23.25" thickBot="1" x14ac:dyDescent="0.3">
      <c r="A234" s="300">
        <v>43334</v>
      </c>
      <c r="B234" s="289" t="s">
        <v>11</v>
      </c>
      <c r="C234" s="357" t="s">
        <v>86</v>
      </c>
      <c r="D234" s="224">
        <v>6.458333333333334E-2</v>
      </c>
      <c r="E234" s="108">
        <v>7.4999999999999997E-2</v>
      </c>
      <c r="F234" s="254"/>
      <c r="G234" s="254"/>
      <c r="H234" s="254"/>
      <c r="I234" s="254"/>
      <c r="J234" s="254"/>
      <c r="K234" s="254"/>
      <c r="L234" s="254"/>
      <c r="M234" s="254"/>
    </row>
    <row r="235" spans="1:13" ht="23.25" thickBot="1" x14ac:dyDescent="0.3">
      <c r="A235" s="301">
        <v>43335</v>
      </c>
      <c r="B235" s="302" t="s">
        <v>12</v>
      </c>
      <c r="C235" s="357" t="s">
        <v>86</v>
      </c>
      <c r="D235" s="360" t="s">
        <v>113</v>
      </c>
      <c r="E235" s="254"/>
      <c r="F235" s="254"/>
      <c r="G235" s="254"/>
      <c r="H235" s="254"/>
      <c r="I235" s="254"/>
      <c r="J235" s="254"/>
      <c r="K235" s="254"/>
      <c r="L235" s="254"/>
      <c r="M235" s="254"/>
    </row>
    <row r="236" spans="1:13" ht="23.25" thickBot="1" x14ac:dyDescent="0.3">
      <c r="A236" s="211">
        <v>43336</v>
      </c>
      <c r="B236" s="291" t="s">
        <v>13</v>
      </c>
      <c r="C236" s="357" t="s">
        <v>86</v>
      </c>
      <c r="D236" s="223">
        <v>0.25486111111111109</v>
      </c>
      <c r="E236" s="254"/>
      <c r="F236" s="254"/>
      <c r="G236" s="254"/>
      <c r="H236" s="254"/>
      <c r="I236" s="254"/>
      <c r="J236" s="254"/>
      <c r="K236" s="254"/>
      <c r="L236" s="254"/>
      <c r="M236" s="254"/>
    </row>
    <row r="237" spans="1:13" ht="23.25" thickBot="1" x14ac:dyDescent="0.3">
      <c r="A237" s="150">
        <v>43337</v>
      </c>
      <c r="B237" s="285" t="s">
        <v>14</v>
      </c>
      <c r="C237" s="357" t="s">
        <v>86</v>
      </c>
      <c r="D237" s="161">
        <v>0.72291666666666676</v>
      </c>
      <c r="E237" s="254"/>
      <c r="F237" s="254"/>
      <c r="G237" s="254"/>
      <c r="H237" s="254"/>
      <c r="I237" s="254"/>
      <c r="J237" s="254"/>
      <c r="K237" s="254"/>
      <c r="L237" s="254"/>
      <c r="M237" s="254"/>
    </row>
    <row r="238" spans="1:13" ht="23.25" thickBot="1" x14ac:dyDescent="0.3">
      <c r="A238" s="130">
        <v>43338</v>
      </c>
      <c r="B238" s="286" t="s">
        <v>15</v>
      </c>
      <c r="C238" s="357" t="s">
        <v>86</v>
      </c>
      <c r="D238" s="74">
        <v>0.46736111111111112</v>
      </c>
      <c r="E238" s="137">
        <v>0.90138888888888891</v>
      </c>
      <c r="F238" s="254"/>
      <c r="G238" s="254"/>
      <c r="H238" s="254"/>
      <c r="I238" s="254"/>
      <c r="J238" s="254"/>
      <c r="K238" s="254"/>
      <c r="L238" s="254"/>
      <c r="M238" s="254"/>
    </row>
    <row r="239" spans="1:13" ht="23.25" thickBot="1" x14ac:dyDescent="0.3">
      <c r="A239" s="201">
        <v>43339</v>
      </c>
      <c r="B239" s="287" t="s">
        <v>26</v>
      </c>
      <c r="C239" s="357" t="s">
        <v>86</v>
      </c>
      <c r="D239" s="166">
        <v>0.25486111111111109</v>
      </c>
      <c r="E239" s="95">
        <v>0.3756944444444445</v>
      </c>
      <c r="F239" s="254"/>
      <c r="G239" s="254"/>
      <c r="H239" s="254"/>
      <c r="I239" s="254"/>
      <c r="J239" s="254"/>
      <c r="K239" s="254"/>
      <c r="L239" s="254"/>
      <c r="M239" s="254"/>
    </row>
    <row r="240" spans="1:13" ht="23.25" thickBot="1" x14ac:dyDescent="0.3">
      <c r="A240" s="341">
        <v>43340</v>
      </c>
      <c r="B240" s="298" t="s">
        <v>10</v>
      </c>
      <c r="C240" s="357" t="s">
        <v>86</v>
      </c>
      <c r="D240" s="360" t="s">
        <v>113</v>
      </c>
      <c r="E240" s="254"/>
      <c r="F240" s="254"/>
      <c r="G240" s="254"/>
      <c r="H240" s="254"/>
      <c r="I240" s="254"/>
      <c r="J240" s="254"/>
      <c r="K240" s="254"/>
      <c r="L240" s="254"/>
      <c r="M240" s="254"/>
    </row>
    <row r="241" spans="1:13" ht="23.25" thickBot="1" x14ac:dyDescent="0.3">
      <c r="A241" s="300">
        <v>43341</v>
      </c>
      <c r="B241" s="289" t="s">
        <v>11</v>
      </c>
      <c r="C241" s="357" t="s">
        <v>86</v>
      </c>
      <c r="D241" s="224">
        <v>0.79791666666666661</v>
      </c>
      <c r="E241" s="254"/>
      <c r="F241" s="254"/>
      <c r="G241" s="254"/>
      <c r="H241" s="254"/>
      <c r="I241" s="254"/>
      <c r="J241" s="254"/>
      <c r="K241" s="254"/>
      <c r="L241" s="254"/>
      <c r="M241" s="254"/>
    </row>
    <row r="242" spans="1:13" ht="23.25" thickBot="1" x14ac:dyDescent="0.3">
      <c r="A242" s="301">
        <v>43342</v>
      </c>
      <c r="B242" s="302" t="s">
        <v>12</v>
      </c>
      <c r="C242" s="357" t="s">
        <v>86</v>
      </c>
      <c r="D242" s="303">
        <v>0.89930555555555547</v>
      </c>
      <c r="E242" s="254"/>
      <c r="F242" s="254"/>
      <c r="G242" s="254"/>
      <c r="H242" s="254"/>
      <c r="I242" s="254"/>
      <c r="J242" s="254"/>
      <c r="K242" s="254"/>
      <c r="L242" s="254"/>
      <c r="M242" s="254"/>
    </row>
    <row r="243" spans="1:13" ht="23.25" thickBot="1" x14ac:dyDescent="0.3">
      <c r="A243" s="211">
        <v>43343</v>
      </c>
      <c r="B243" s="291" t="s">
        <v>13</v>
      </c>
      <c r="C243" s="362" t="s">
        <v>86</v>
      </c>
      <c r="D243" s="355">
        <v>0.65555555555555556</v>
      </c>
      <c r="E243" s="356">
        <v>0.74305555555555547</v>
      </c>
      <c r="F243" s="356">
        <v>0.86041666666666661</v>
      </c>
      <c r="G243" s="364"/>
      <c r="H243" s="364"/>
      <c r="I243" s="364"/>
      <c r="J243" s="364"/>
      <c r="K243" s="364"/>
      <c r="L243" s="364"/>
      <c r="M243" s="364"/>
    </row>
    <row r="244" spans="1:13" ht="23.25" thickBot="1" x14ac:dyDescent="0.3">
      <c r="A244" s="150">
        <v>43344</v>
      </c>
      <c r="B244" s="285" t="s">
        <v>14</v>
      </c>
      <c r="C244" s="365" t="s">
        <v>86</v>
      </c>
      <c r="D244" s="354">
        <v>0.4513888888888889</v>
      </c>
      <c r="E244" s="367"/>
      <c r="F244" s="367"/>
      <c r="G244" s="367"/>
      <c r="H244" s="367"/>
      <c r="I244" s="367"/>
      <c r="J244" s="367"/>
      <c r="K244" s="367"/>
      <c r="L244" s="367"/>
      <c r="M244" s="367"/>
    </row>
    <row r="245" spans="1:13" ht="23.25" thickBot="1" x14ac:dyDescent="0.3">
      <c r="A245" s="130">
        <v>43345</v>
      </c>
      <c r="B245" s="286" t="s">
        <v>15</v>
      </c>
      <c r="C245" s="357" t="s">
        <v>86</v>
      </c>
      <c r="D245" s="74">
        <v>0.55069444444444449</v>
      </c>
      <c r="E245" s="137">
        <v>0.66111111111111109</v>
      </c>
      <c r="F245" s="367"/>
      <c r="G245" s="367"/>
      <c r="H245" s="367"/>
      <c r="I245" s="367"/>
      <c r="J245" s="367"/>
      <c r="K245" s="367"/>
      <c r="L245" s="367"/>
      <c r="M245" s="367"/>
    </row>
    <row r="246" spans="1:13" ht="23.25" thickBot="1" x14ac:dyDescent="0.3">
      <c r="A246" s="201">
        <v>43346</v>
      </c>
      <c r="B246" s="287" t="s">
        <v>26</v>
      </c>
      <c r="C246" s="368" t="s">
        <v>86</v>
      </c>
      <c r="D246" s="379" t="s">
        <v>5</v>
      </c>
      <c r="E246" s="367"/>
      <c r="F246" s="367"/>
      <c r="G246" s="367"/>
      <c r="H246" s="367"/>
      <c r="I246" s="367"/>
      <c r="J246" s="367"/>
      <c r="K246" s="367"/>
      <c r="L246" s="367"/>
      <c r="M246" s="367"/>
    </row>
    <row r="247" spans="1:13" ht="23.25" thickBot="1" x14ac:dyDescent="0.3">
      <c r="A247" s="299">
        <v>43347</v>
      </c>
      <c r="B247" s="298" t="s">
        <v>10</v>
      </c>
      <c r="C247" s="368" t="s">
        <v>86</v>
      </c>
      <c r="D247" s="422" t="s">
        <v>5</v>
      </c>
      <c r="E247" s="367"/>
      <c r="F247" s="367"/>
      <c r="G247" s="367"/>
      <c r="H247" s="367"/>
      <c r="I247" s="367"/>
      <c r="J247" s="367"/>
      <c r="K247" s="367"/>
      <c r="L247" s="367"/>
      <c r="M247" s="367"/>
    </row>
    <row r="248" spans="1:13" ht="23.25" thickBot="1" x14ac:dyDescent="0.3">
      <c r="A248" s="300">
        <v>43348</v>
      </c>
      <c r="B248" s="289" t="s">
        <v>11</v>
      </c>
      <c r="C248" s="368" t="s">
        <v>86</v>
      </c>
      <c r="D248" s="379" t="s">
        <v>5</v>
      </c>
      <c r="E248" s="367"/>
      <c r="F248" s="367"/>
      <c r="G248" s="367"/>
      <c r="H248" s="367"/>
      <c r="I248" s="367"/>
      <c r="J248" s="367"/>
      <c r="K248" s="367"/>
      <c r="L248" s="367"/>
      <c r="M248" s="367"/>
    </row>
    <row r="249" spans="1:13" ht="23.25" thickBot="1" x14ac:dyDescent="0.3">
      <c r="A249" s="301">
        <v>43349</v>
      </c>
      <c r="B249" s="302" t="s">
        <v>12</v>
      </c>
      <c r="C249" s="368" t="s">
        <v>86</v>
      </c>
      <c r="D249" s="380" t="s">
        <v>121</v>
      </c>
      <c r="E249" s="381"/>
      <c r="F249" s="381"/>
      <c r="G249" s="381"/>
      <c r="H249" s="381"/>
      <c r="I249" s="381"/>
      <c r="J249" s="367"/>
      <c r="K249" s="367"/>
      <c r="L249" s="367"/>
      <c r="M249" s="367"/>
    </row>
    <row r="250" spans="1:13" ht="23.25" thickBot="1" x14ac:dyDescent="0.3">
      <c r="A250" s="211">
        <v>43350</v>
      </c>
      <c r="B250" s="291" t="s">
        <v>13</v>
      </c>
      <c r="C250" s="357" t="s">
        <v>86</v>
      </c>
      <c r="D250" s="223">
        <v>0.35972222222222222</v>
      </c>
      <c r="E250" s="367"/>
      <c r="F250" s="367"/>
      <c r="G250" s="367"/>
      <c r="H250" s="367"/>
      <c r="I250" s="367"/>
      <c r="J250" s="367"/>
      <c r="K250" s="367"/>
      <c r="L250" s="367"/>
      <c r="M250" s="367"/>
    </row>
    <row r="251" spans="1:13" ht="23.25" thickBot="1" x14ac:dyDescent="0.3">
      <c r="A251" s="150">
        <v>43351</v>
      </c>
      <c r="B251" s="285" t="s">
        <v>14</v>
      </c>
      <c r="C251" s="357" t="s">
        <v>86</v>
      </c>
      <c r="D251" s="161">
        <v>0.34861111111111115</v>
      </c>
      <c r="E251" s="367"/>
      <c r="F251" s="367"/>
      <c r="G251" s="367"/>
      <c r="H251" s="367"/>
      <c r="I251" s="367"/>
      <c r="J251" s="367"/>
      <c r="K251" s="367"/>
      <c r="L251" s="367"/>
      <c r="M251" s="367"/>
    </row>
    <row r="252" spans="1:13" ht="23.25" thickBot="1" x14ac:dyDescent="0.3">
      <c r="A252" s="130">
        <v>43352</v>
      </c>
      <c r="B252" s="286" t="s">
        <v>15</v>
      </c>
      <c r="C252" s="357" t="s">
        <v>86</v>
      </c>
      <c r="D252" s="74">
        <v>0.77777777777777779</v>
      </c>
      <c r="E252" s="367"/>
      <c r="F252" s="367"/>
      <c r="G252" s="367"/>
      <c r="H252" s="367"/>
      <c r="I252" s="367"/>
      <c r="J252" s="367"/>
      <c r="K252" s="367"/>
      <c r="L252" s="367"/>
      <c r="M252" s="367"/>
    </row>
    <row r="253" spans="1:13" ht="23.25" thickBot="1" x14ac:dyDescent="0.3">
      <c r="A253" s="201">
        <v>43353</v>
      </c>
      <c r="B253" s="287" t="s">
        <v>26</v>
      </c>
      <c r="C253" s="357" t="s">
        <v>86</v>
      </c>
      <c r="D253" s="166">
        <v>0.36944444444444446</v>
      </c>
      <c r="E253" s="95">
        <v>0.47152777777777777</v>
      </c>
      <c r="F253" s="95">
        <v>0.83472222222222225</v>
      </c>
      <c r="G253" s="367"/>
      <c r="H253" s="367"/>
      <c r="I253" s="367"/>
      <c r="J253" s="367"/>
      <c r="K253" s="367"/>
      <c r="L253" s="367"/>
      <c r="M253" s="367"/>
    </row>
    <row r="254" spans="1:13" ht="23.25" thickBot="1" x14ac:dyDescent="0.3">
      <c r="A254" s="341">
        <v>43354</v>
      </c>
      <c r="B254" s="298" t="s">
        <v>10</v>
      </c>
      <c r="C254" s="357" t="s">
        <v>86</v>
      </c>
      <c r="D254" s="176">
        <v>0.25486111111111109</v>
      </c>
      <c r="E254" s="367"/>
      <c r="F254" s="367"/>
      <c r="G254" s="367"/>
      <c r="H254" s="367"/>
      <c r="I254" s="367"/>
      <c r="J254" s="367"/>
      <c r="K254" s="367"/>
      <c r="L254" s="367"/>
      <c r="M254" s="367"/>
    </row>
    <row r="255" spans="1:13" ht="23.25" thickBot="1" x14ac:dyDescent="0.3">
      <c r="A255" s="300">
        <v>43355</v>
      </c>
      <c r="B255" s="289" t="s">
        <v>11</v>
      </c>
      <c r="C255" s="357" t="s">
        <v>86</v>
      </c>
      <c r="D255" s="360" t="s">
        <v>113</v>
      </c>
      <c r="E255" s="367"/>
      <c r="F255" s="367"/>
      <c r="G255" s="367"/>
      <c r="H255" s="367"/>
      <c r="I255" s="367"/>
      <c r="J255" s="367"/>
      <c r="K255" s="367"/>
      <c r="L255" s="367"/>
      <c r="M255" s="367"/>
    </row>
    <row r="256" spans="1:13" ht="23.25" thickBot="1" x14ac:dyDescent="0.3">
      <c r="A256" s="301">
        <v>43356</v>
      </c>
      <c r="B256" s="302" t="s">
        <v>12</v>
      </c>
      <c r="C256" s="357" t="s">
        <v>86</v>
      </c>
      <c r="D256" s="303">
        <v>0.5805555555555556</v>
      </c>
      <c r="E256" s="367"/>
      <c r="F256" s="367"/>
      <c r="G256" s="367"/>
      <c r="H256" s="367"/>
      <c r="I256" s="367"/>
      <c r="J256" s="367"/>
      <c r="K256" s="367"/>
      <c r="L256" s="367"/>
      <c r="M256" s="367"/>
    </row>
    <row r="257" spans="1:13" ht="23.25" thickBot="1" x14ac:dyDescent="0.3">
      <c r="A257" s="211">
        <v>43357</v>
      </c>
      <c r="B257" s="291" t="s">
        <v>13</v>
      </c>
      <c r="C257" s="357" t="s">
        <v>86</v>
      </c>
      <c r="D257" s="360" t="s">
        <v>113</v>
      </c>
      <c r="E257" s="367"/>
      <c r="F257" s="367"/>
      <c r="G257" s="367"/>
      <c r="H257" s="367"/>
      <c r="I257" s="367"/>
      <c r="J257" s="367"/>
      <c r="K257" s="367"/>
      <c r="L257" s="367"/>
      <c r="M257" s="367"/>
    </row>
    <row r="258" spans="1:13" ht="23.25" thickBot="1" x14ac:dyDescent="0.3">
      <c r="A258" s="150">
        <v>43358</v>
      </c>
      <c r="B258" s="285" t="s">
        <v>14</v>
      </c>
      <c r="C258" s="357" t="s">
        <v>86</v>
      </c>
      <c r="D258" s="360" t="s">
        <v>113</v>
      </c>
      <c r="E258" s="367"/>
      <c r="F258" s="367"/>
      <c r="G258" s="367"/>
      <c r="H258" s="367"/>
      <c r="I258" s="367"/>
      <c r="J258" s="367"/>
      <c r="K258" s="367"/>
      <c r="L258" s="367"/>
      <c r="M258" s="367"/>
    </row>
    <row r="259" spans="1:13" ht="23.25" thickBot="1" x14ac:dyDescent="0.3">
      <c r="A259" s="130">
        <v>43359</v>
      </c>
      <c r="B259" s="286" t="s">
        <v>15</v>
      </c>
      <c r="C259" s="357" t="s">
        <v>86</v>
      </c>
      <c r="D259" s="360" t="s">
        <v>113</v>
      </c>
      <c r="E259" s="367"/>
      <c r="F259" s="367"/>
      <c r="G259" s="367"/>
      <c r="H259" s="367"/>
      <c r="I259" s="367"/>
      <c r="J259" s="367"/>
      <c r="K259" s="367"/>
      <c r="L259" s="367"/>
      <c r="M259" s="367"/>
    </row>
    <row r="260" spans="1:13" ht="23.25" thickBot="1" x14ac:dyDescent="0.3">
      <c r="A260" s="201">
        <v>43360</v>
      </c>
      <c r="B260" s="287" t="s">
        <v>26</v>
      </c>
      <c r="C260" s="357" t="s">
        <v>86</v>
      </c>
      <c r="D260" s="360" t="s">
        <v>113</v>
      </c>
      <c r="E260" s="367"/>
      <c r="F260" s="367"/>
      <c r="G260" s="367"/>
      <c r="H260" s="367"/>
      <c r="I260" s="367"/>
      <c r="J260" s="367"/>
      <c r="K260" s="367"/>
      <c r="L260" s="367"/>
      <c r="M260" s="367"/>
    </row>
    <row r="261" spans="1:13" ht="23.25" thickBot="1" x14ac:dyDescent="0.3">
      <c r="A261" s="299">
        <v>43361</v>
      </c>
      <c r="B261" s="298" t="s">
        <v>10</v>
      </c>
      <c r="C261" s="357" t="s">
        <v>86</v>
      </c>
      <c r="D261" s="176">
        <v>0.72361111111111109</v>
      </c>
      <c r="E261" s="367"/>
      <c r="F261" s="367"/>
      <c r="G261" s="367"/>
      <c r="H261" s="367"/>
      <c r="I261" s="367"/>
      <c r="J261" s="367"/>
      <c r="K261" s="367"/>
      <c r="L261" s="367"/>
      <c r="M261" s="367"/>
    </row>
    <row r="262" spans="1:13" ht="23.25" thickBot="1" x14ac:dyDescent="0.3">
      <c r="A262" s="300">
        <v>43362</v>
      </c>
      <c r="B262" s="289" t="s">
        <v>11</v>
      </c>
      <c r="C262" s="357" t="s">
        <v>86</v>
      </c>
      <c r="D262" s="360" t="s">
        <v>113</v>
      </c>
      <c r="E262" s="367"/>
      <c r="F262" s="367"/>
      <c r="G262" s="367"/>
      <c r="H262" s="367"/>
      <c r="I262" s="367"/>
      <c r="J262" s="367"/>
      <c r="K262" s="367"/>
      <c r="L262" s="367"/>
      <c r="M262" s="367"/>
    </row>
    <row r="263" spans="1:13" ht="23.25" thickBot="1" x14ac:dyDescent="0.3">
      <c r="A263" s="301">
        <v>43363</v>
      </c>
      <c r="B263" s="302" t="s">
        <v>12</v>
      </c>
      <c r="C263" s="357" t="s">
        <v>86</v>
      </c>
      <c r="D263" s="360" t="s">
        <v>113</v>
      </c>
      <c r="E263" s="367"/>
      <c r="F263" s="367"/>
      <c r="G263" s="367"/>
      <c r="H263" s="367"/>
      <c r="I263" s="367"/>
      <c r="J263" s="367"/>
      <c r="K263" s="367"/>
      <c r="L263" s="367"/>
      <c r="M263" s="367"/>
    </row>
    <row r="264" spans="1:13" ht="23.25" thickBot="1" x14ac:dyDescent="0.3">
      <c r="A264" s="211">
        <v>43364</v>
      </c>
      <c r="B264" s="291" t="s">
        <v>13</v>
      </c>
      <c r="C264" s="357" t="s">
        <v>86</v>
      </c>
      <c r="D264" s="360" t="s">
        <v>113</v>
      </c>
      <c r="E264" s="367"/>
      <c r="F264" s="367"/>
      <c r="G264" s="367"/>
      <c r="H264" s="367"/>
      <c r="I264" s="367"/>
      <c r="J264" s="367"/>
      <c r="K264" s="367"/>
      <c r="L264" s="367"/>
      <c r="M264" s="367"/>
    </row>
    <row r="265" spans="1:13" ht="23.25" thickBot="1" x14ac:dyDescent="0.3">
      <c r="A265" s="150">
        <v>43365</v>
      </c>
      <c r="B265" s="285" t="s">
        <v>14</v>
      </c>
      <c r="C265" s="177" t="s">
        <v>112</v>
      </c>
      <c r="D265" s="403" t="s">
        <v>129</v>
      </c>
      <c r="E265" s="367"/>
      <c r="F265" s="367"/>
      <c r="G265" s="367"/>
      <c r="H265" s="367"/>
      <c r="I265" s="367"/>
      <c r="J265" s="367"/>
      <c r="K265" s="367"/>
      <c r="L265" s="367"/>
      <c r="M265" s="367"/>
    </row>
    <row r="266" spans="1:13" ht="23.25" thickBot="1" x14ac:dyDescent="0.3">
      <c r="A266" s="130">
        <v>43366</v>
      </c>
      <c r="B266" s="286" t="s">
        <v>15</v>
      </c>
      <c r="C266" s="357" t="s">
        <v>86</v>
      </c>
      <c r="D266" s="360" t="s">
        <v>113</v>
      </c>
      <c r="E266" s="367"/>
      <c r="F266" s="367"/>
      <c r="G266" s="367"/>
      <c r="H266" s="367"/>
      <c r="I266" s="367"/>
      <c r="J266" s="367"/>
      <c r="K266" s="367"/>
      <c r="L266" s="367"/>
      <c r="M266" s="367"/>
    </row>
    <row r="267" spans="1:13" ht="23.25" thickBot="1" x14ac:dyDescent="0.3">
      <c r="A267" s="201">
        <v>43367</v>
      </c>
      <c r="B267" s="287" t="s">
        <v>26</v>
      </c>
      <c r="C267" s="357" t="s">
        <v>86</v>
      </c>
      <c r="D267" s="360" t="s">
        <v>113</v>
      </c>
      <c r="E267" s="367"/>
      <c r="F267" s="367"/>
      <c r="G267" s="367"/>
      <c r="H267" s="367"/>
      <c r="I267" s="367"/>
      <c r="J267" s="367"/>
      <c r="K267" s="367"/>
      <c r="L267" s="367"/>
      <c r="M267" s="367"/>
    </row>
    <row r="268" spans="1:13" ht="23.25" thickBot="1" x14ac:dyDescent="0.3">
      <c r="A268" s="341">
        <v>43368</v>
      </c>
      <c r="B268" s="298" t="s">
        <v>10</v>
      </c>
      <c r="C268" s="357" t="s">
        <v>86</v>
      </c>
      <c r="D268" s="176">
        <v>4.0958333333333332</v>
      </c>
      <c r="E268" s="367"/>
      <c r="F268" s="367"/>
      <c r="G268" s="367"/>
      <c r="H268" s="367"/>
      <c r="I268" s="367"/>
      <c r="J268" s="367"/>
      <c r="K268" s="367"/>
      <c r="L268" s="367"/>
      <c r="M268" s="367"/>
    </row>
    <row r="269" spans="1:13" ht="23.25" thickBot="1" x14ac:dyDescent="0.3">
      <c r="A269" s="300">
        <v>43369</v>
      </c>
      <c r="B269" s="289" t="s">
        <v>11</v>
      </c>
      <c r="C269" s="357" t="s">
        <v>86</v>
      </c>
      <c r="D269" s="382" t="s">
        <v>117</v>
      </c>
      <c r="E269" s="367"/>
      <c r="F269" s="367"/>
      <c r="G269" s="367"/>
      <c r="H269" s="367"/>
      <c r="I269" s="367"/>
      <c r="J269" s="367"/>
      <c r="K269" s="367"/>
      <c r="L269" s="367"/>
      <c r="M269" s="367"/>
    </row>
    <row r="270" spans="1:13" ht="23.25" thickBot="1" x14ac:dyDescent="0.3">
      <c r="A270" s="301">
        <v>43370</v>
      </c>
      <c r="B270" s="302" t="s">
        <v>12</v>
      </c>
      <c r="C270" s="357" t="s">
        <v>86</v>
      </c>
      <c r="D270" s="360" t="s">
        <v>113</v>
      </c>
      <c r="E270" s="367"/>
      <c r="F270" s="367"/>
      <c r="G270" s="367"/>
      <c r="H270" s="367"/>
      <c r="I270" s="367"/>
      <c r="J270" s="367"/>
      <c r="K270" s="367"/>
      <c r="L270" s="367"/>
      <c r="M270" s="367"/>
    </row>
    <row r="271" spans="1:13" ht="23.25" thickBot="1" x14ac:dyDescent="0.3">
      <c r="A271" s="211">
        <v>43371</v>
      </c>
      <c r="B271" s="291" t="s">
        <v>13</v>
      </c>
      <c r="C271" s="357" t="s">
        <v>86</v>
      </c>
      <c r="D271" s="360" t="s">
        <v>113</v>
      </c>
      <c r="E271" s="367"/>
      <c r="F271" s="367"/>
      <c r="G271" s="367"/>
      <c r="H271" s="367"/>
      <c r="I271" s="367"/>
      <c r="J271" s="367"/>
      <c r="K271" s="367"/>
      <c r="L271" s="367"/>
      <c r="M271" s="367"/>
    </row>
    <row r="272" spans="1:13" ht="23.25" thickBot="1" x14ac:dyDescent="0.3">
      <c r="A272" s="150">
        <v>43372</v>
      </c>
      <c r="B272" s="285" t="s">
        <v>14</v>
      </c>
      <c r="C272" s="357" t="s">
        <v>86</v>
      </c>
      <c r="D272" s="360" t="s">
        <v>113</v>
      </c>
      <c r="E272" s="367"/>
      <c r="F272" s="367"/>
      <c r="G272" s="367"/>
      <c r="H272" s="367"/>
      <c r="I272" s="367"/>
      <c r="J272" s="367"/>
      <c r="K272" s="367"/>
      <c r="L272" s="367"/>
      <c r="M272" s="367"/>
    </row>
    <row r="273" spans="1:13" ht="23.25" thickBot="1" x14ac:dyDescent="0.3">
      <c r="A273" s="130">
        <v>43373</v>
      </c>
      <c r="B273" s="286" t="s">
        <v>15</v>
      </c>
      <c r="C273" s="362" t="s">
        <v>86</v>
      </c>
      <c r="D273" s="359">
        <v>0.72430555555555554</v>
      </c>
      <c r="E273" s="364"/>
      <c r="F273" s="364"/>
      <c r="G273" s="364"/>
      <c r="H273" s="364"/>
      <c r="I273" s="364"/>
      <c r="J273" s="364"/>
      <c r="K273" s="364"/>
      <c r="L273" s="364"/>
      <c r="M273" s="364"/>
    </row>
    <row r="274" spans="1:13" ht="23.25" thickBot="1" x14ac:dyDescent="0.3">
      <c r="A274" s="201">
        <v>43374</v>
      </c>
      <c r="B274" s="287" t="s">
        <v>26</v>
      </c>
      <c r="C274" s="365" t="s">
        <v>86</v>
      </c>
      <c r="D274" s="360" t="s">
        <v>113</v>
      </c>
      <c r="E274" s="367"/>
      <c r="F274" s="367"/>
      <c r="G274" s="367"/>
      <c r="H274" s="367"/>
      <c r="I274" s="367"/>
      <c r="J274" s="367"/>
      <c r="K274" s="367"/>
      <c r="L274" s="367"/>
      <c r="M274" s="367"/>
    </row>
    <row r="275" spans="1:13" ht="23.25" thickBot="1" x14ac:dyDescent="0.3">
      <c r="A275" s="299">
        <v>43375</v>
      </c>
      <c r="B275" s="298" t="s">
        <v>10</v>
      </c>
      <c r="C275" s="365" t="s">
        <v>86</v>
      </c>
      <c r="D275" s="360" t="s">
        <v>113</v>
      </c>
      <c r="E275" s="367"/>
      <c r="F275" s="367"/>
      <c r="G275" s="367"/>
      <c r="H275" s="367"/>
      <c r="I275" s="367"/>
      <c r="J275" s="367"/>
      <c r="K275" s="367"/>
      <c r="L275" s="367"/>
      <c r="M275" s="367"/>
    </row>
    <row r="276" spans="1:13" ht="23.25" thickBot="1" x14ac:dyDescent="0.3">
      <c r="A276" s="300">
        <v>43376</v>
      </c>
      <c r="B276" s="289" t="s">
        <v>11</v>
      </c>
      <c r="C276" s="365" t="s">
        <v>86</v>
      </c>
      <c r="D276" s="360" t="s">
        <v>113</v>
      </c>
      <c r="E276" s="367"/>
      <c r="F276" s="367"/>
      <c r="G276" s="367"/>
      <c r="H276" s="367"/>
      <c r="I276" s="367"/>
      <c r="J276" s="367"/>
      <c r="K276" s="367"/>
      <c r="L276" s="367"/>
      <c r="M276" s="367"/>
    </row>
    <row r="277" spans="1:13" ht="23.25" thickBot="1" x14ac:dyDescent="0.3">
      <c r="A277" s="301">
        <v>43377</v>
      </c>
      <c r="B277" s="302" t="s">
        <v>12</v>
      </c>
      <c r="C277" s="365" t="s">
        <v>86</v>
      </c>
      <c r="D277" s="360" t="s">
        <v>113</v>
      </c>
      <c r="E277" s="367"/>
      <c r="F277" s="367"/>
      <c r="G277" s="367"/>
      <c r="H277" s="367"/>
      <c r="I277" s="367"/>
      <c r="J277" s="367"/>
      <c r="K277" s="367"/>
      <c r="L277" s="367"/>
      <c r="M277" s="367"/>
    </row>
    <row r="278" spans="1:13" ht="23.25" thickBot="1" x14ac:dyDescent="0.3">
      <c r="A278" s="211">
        <v>43378</v>
      </c>
      <c r="B278" s="291" t="s">
        <v>13</v>
      </c>
      <c r="C278" s="365" t="s">
        <v>86</v>
      </c>
      <c r="D278" s="360" t="s">
        <v>113</v>
      </c>
      <c r="E278" s="367"/>
      <c r="F278" s="367"/>
      <c r="G278" s="367"/>
      <c r="H278" s="367"/>
      <c r="I278" s="367"/>
      <c r="J278" s="367"/>
      <c r="K278" s="367"/>
      <c r="L278" s="367"/>
      <c r="M278" s="367"/>
    </row>
    <row r="279" spans="1:13" ht="23.25" thickBot="1" x14ac:dyDescent="0.3">
      <c r="A279" s="150">
        <v>43379</v>
      </c>
      <c r="B279" s="285" t="s">
        <v>14</v>
      </c>
      <c r="C279" s="365" t="s">
        <v>86</v>
      </c>
      <c r="D279" s="360" t="s">
        <v>113</v>
      </c>
      <c r="E279" s="367"/>
      <c r="F279" s="367"/>
      <c r="G279" s="367"/>
      <c r="H279" s="367"/>
      <c r="I279" s="367"/>
      <c r="J279" s="367"/>
      <c r="K279" s="367"/>
      <c r="L279" s="367"/>
      <c r="M279" s="367"/>
    </row>
    <row r="280" spans="1:13" ht="23.25" thickBot="1" x14ac:dyDescent="0.3">
      <c r="A280" s="130">
        <v>43380</v>
      </c>
      <c r="B280" s="286" t="s">
        <v>15</v>
      </c>
      <c r="C280" s="365" t="s">
        <v>86</v>
      </c>
      <c r="D280" s="360" t="s">
        <v>113</v>
      </c>
      <c r="E280" s="367"/>
      <c r="F280" s="367"/>
      <c r="G280" s="367"/>
      <c r="H280" s="367"/>
      <c r="I280" s="367"/>
      <c r="J280" s="367"/>
      <c r="K280" s="367"/>
      <c r="L280" s="367"/>
      <c r="M280" s="367"/>
    </row>
    <row r="281" spans="1:13" ht="23.25" thickBot="1" x14ac:dyDescent="0.3">
      <c r="A281" s="201">
        <v>43381</v>
      </c>
      <c r="B281" s="287" t="s">
        <v>26</v>
      </c>
      <c r="C281" s="365" t="s">
        <v>86</v>
      </c>
      <c r="D281" s="360" t="s">
        <v>113</v>
      </c>
      <c r="E281" s="367"/>
      <c r="F281" s="367"/>
      <c r="G281" s="367"/>
      <c r="H281" s="367"/>
      <c r="I281" s="367"/>
      <c r="J281" s="367"/>
      <c r="K281" s="367"/>
      <c r="L281" s="367"/>
      <c r="M281" s="367"/>
    </row>
    <row r="282" spans="1:13" ht="23.25" thickBot="1" x14ac:dyDescent="0.3">
      <c r="A282" s="299">
        <v>43382</v>
      </c>
      <c r="B282" s="298" t="s">
        <v>10</v>
      </c>
      <c r="C282" s="365" t="s">
        <v>86</v>
      </c>
      <c r="D282" s="360" t="s">
        <v>113</v>
      </c>
      <c r="E282" s="367"/>
      <c r="F282" s="367"/>
      <c r="G282" s="367"/>
      <c r="H282" s="367"/>
      <c r="I282" s="367"/>
      <c r="J282" s="367"/>
      <c r="K282" s="367"/>
      <c r="L282" s="367"/>
      <c r="M282" s="367"/>
    </row>
    <row r="283" spans="1:13" ht="23.25" thickBot="1" x14ac:dyDescent="0.3">
      <c r="A283" s="300">
        <v>43383</v>
      </c>
      <c r="B283" s="289" t="s">
        <v>11</v>
      </c>
      <c r="C283" s="384" t="s">
        <v>119</v>
      </c>
      <c r="D283" s="224">
        <v>0.42569444444444443</v>
      </c>
      <c r="E283" s="367"/>
      <c r="F283" s="358" t="s">
        <v>111</v>
      </c>
      <c r="G283" s="402" t="s">
        <v>120</v>
      </c>
      <c r="H283" s="254"/>
      <c r="L283" s="367"/>
      <c r="M283" s="358" t="s">
        <v>111</v>
      </c>
    </row>
    <row r="284" spans="1:13" ht="23.25" thickBot="1" x14ac:dyDescent="0.3">
      <c r="A284" s="301">
        <v>43384</v>
      </c>
      <c r="B284" s="302" t="s">
        <v>12</v>
      </c>
      <c r="C284" s="384" t="s">
        <v>119</v>
      </c>
      <c r="D284" s="303">
        <v>0.14305555555555557</v>
      </c>
      <c r="E284" s="367"/>
      <c r="F284" s="358" t="s">
        <v>111</v>
      </c>
      <c r="G284" s="402" t="s">
        <v>115</v>
      </c>
      <c r="H284" s="254"/>
      <c r="I284" s="254"/>
      <c r="J284" s="254"/>
      <c r="K284" s="254"/>
      <c r="L284" s="367"/>
      <c r="M284" s="358" t="s">
        <v>111</v>
      </c>
    </row>
    <row r="285" spans="1:13" ht="23.25" thickBot="1" x14ac:dyDescent="0.3">
      <c r="A285" s="211">
        <v>43385</v>
      </c>
      <c r="B285" s="291" t="s">
        <v>13</v>
      </c>
      <c r="C285" s="384" t="s">
        <v>119</v>
      </c>
      <c r="D285" s="360" t="s">
        <v>113</v>
      </c>
      <c r="E285" s="367"/>
      <c r="F285" s="358" t="s">
        <v>111</v>
      </c>
      <c r="G285" s="367"/>
      <c r="H285" s="367"/>
      <c r="I285" s="367"/>
      <c r="J285" s="367"/>
      <c r="K285" s="367"/>
      <c r="L285" s="367"/>
      <c r="M285" s="358" t="s">
        <v>111</v>
      </c>
    </row>
    <row r="286" spans="1:13" ht="23.25" thickBot="1" x14ac:dyDescent="0.3">
      <c r="A286" s="150">
        <v>43386</v>
      </c>
      <c r="B286" s="285" t="s">
        <v>14</v>
      </c>
      <c r="C286" s="384" t="s">
        <v>119</v>
      </c>
      <c r="D286" s="161">
        <v>0.32777777777777778</v>
      </c>
      <c r="E286" s="383">
        <v>0.39305555555555555</v>
      </c>
      <c r="F286" s="358" t="s">
        <v>111</v>
      </c>
      <c r="G286" s="367"/>
      <c r="H286" s="367"/>
      <c r="I286" s="367"/>
      <c r="J286" s="367"/>
      <c r="K286" s="367"/>
      <c r="L286" s="367"/>
      <c r="M286" s="358" t="s">
        <v>111</v>
      </c>
    </row>
    <row r="287" spans="1:13" ht="23.25" thickBot="1" x14ac:dyDescent="0.3">
      <c r="A287" s="130">
        <v>43387</v>
      </c>
      <c r="B287" s="286" t="s">
        <v>15</v>
      </c>
      <c r="C287" s="384" t="s">
        <v>119</v>
      </c>
      <c r="D287" s="74">
        <v>0.13055555555555556</v>
      </c>
      <c r="E287" s="367"/>
      <c r="F287" s="358" t="s">
        <v>111</v>
      </c>
      <c r="G287" s="367"/>
      <c r="H287" s="367"/>
      <c r="I287" s="367"/>
      <c r="J287" s="367"/>
      <c r="K287" s="367"/>
      <c r="L287" s="367"/>
      <c r="M287" s="358" t="s">
        <v>111</v>
      </c>
    </row>
    <row r="288" spans="1:13" ht="23.25" thickBot="1" x14ac:dyDescent="0.3">
      <c r="A288" s="201">
        <v>43388</v>
      </c>
      <c r="B288" s="287" t="s">
        <v>26</v>
      </c>
      <c r="C288" s="365" t="s">
        <v>86</v>
      </c>
      <c r="D288" s="360" t="s">
        <v>113</v>
      </c>
      <c r="E288" s="367"/>
      <c r="F288" s="358" t="s">
        <v>111</v>
      </c>
      <c r="G288" s="402" t="s">
        <v>126</v>
      </c>
      <c r="H288" s="254"/>
      <c r="L288" s="367"/>
      <c r="M288" s="358" t="s">
        <v>111</v>
      </c>
    </row>
    <row r="289" spans="1:13" ht="23.25" thickBot="1" x14ac:dyDescent="0.3">
      <c r="A289" s="341">
        <v>43389</v>
      </c>
      <c r="B289" s="298" t="s">
        <v>10</v>
      </c>
      <c r="C289" s="365" t="s">
        <v>86</v>
      </c>
      <c r="D289" s="360" t="s">
        <v>113</v>
      </c>
      <c r="E289" s="367"/>
      <c r="F289" s="367"/>
      <c r="G289" s="367"/>
      <c r="H289" s="367"/>
      <c r="I289" s="367"/>
      <c r="J289" s="367"/>
      <c r="K289" s="367"/>
      <c r="L289" s="367"/>
      <c r="M289" s="367"/>
    </row>
    <row r="290" spans="1:13" ht="23.25" thickBot="1" x14ac:dyDescent="0.3">
      <c r="A290" s="300">
        <v>43390</v>
      </c>
      <c r="B290" s="289" t="s">
        <v>11</v>
      </c>
      <c r="C290" s="365" t="s">
        <v>86</v>
      </c>
      <c r="D290" s="360" t="s">
        <v>113</v>
      </c>
      <c r="E290" s="367"/>
      <c r="F290" s="367"/>
      <c r="G290" s="367"/>
      <c r="H290" s="367"/>
      <c r="I290" s="367"/>
      <c r="J290" s="367"/>
      <c r="K290" s="367"/>
      <c r="L290" s="367"/>
      <c r="M290" s="367"/>
    </row>
    <row r="291" spans="1:13" ht="23.25" thickBot="1" x14ac:dyDescent="0.3">
      <c r="A291" s="301">
        <v>43391</v>
      </c>
      <c r="B291" s="302" t="s">
        <v>12</v>
      </c>
      <c r="C291" s="365" t="s">
        <v>86</v>
      </c>
      <c r="D291" s="360" t="s">
        <v>113</v>
      </c>
      <c r="E291" s="367"/>
      <c r="F291" s="367"/>
      <c r="G291" s="367"/>
      <c r="H291" s="367"/>
      <c r="I291" s="367"/>
      <c r="J291" s="367"/>
      <c r="K291" s="367"/>
      <c r="L291" s="367"/>
      <c r="M291" s="367"/>
    </row>
    <row r="292" spans="1:13" ht="23.25" thickBot="1" x14ac:dyDescent="0.3">
      <c r="A292" s="211">
        <v>43392</v>
      </c>
      <c r="B292" s="291" t="s">
        <v>13</v>
      </c>
      <c r="C292" s="365" t="s">
        <v>86</v>
      </c>
      <c r="D292" s="360" t="s">
        <v>113</v>
      </c>
      <c r="E292" s="367"/>
      <c r="F292" s="367"/>
      <c r="G292" s="367"/>
      <c r="H292" s="367"/>
      <c r="I292" s="367"/>
      <c r="J292" s="367"/>
      <c r="K292" s="367"/>
      <c r="L292" s="367"/>
      <c r="M292" s="367"/>
    </row>
    <row r="293" spans="1:13" ht="23.25" thickBot="1" x14ac:dyDescent="0.3">
      <c r="A293" s="150">
        <v>43393</v>
      </c>
      <c r="B293" s="285" t="s">
        <v>14</v>
      </c>
      <c r="C293" s="365" t="s">
        <v>86</v>
      </c>
      <c r="D293" s="360" t="s">
        <v>113</v>
      </c>
      <c r="E293" s="367"/>
      <c r="F293" s="367"/>
      <c r="G293" s="367"/>
      <c r="H293" s="367"/>
      <c r="I293" s="367"/>
      <c r="J293" s="367"/>
      <c r="K293" s="367"/>
      <c r="L293" s="367"/>
      <c r="M293" s="367"/>
    </row>
    <row r="294" spans="1:13" ht="23.25" thickBot="1" x14ac:dyDescent="0.3">
      <c r="A294" s="130">
        <v>43394</v>
      </c>
      <c r="B294" s="286" t="s">
        <v>15</v>
      </c>
      <c r="C294" s="365" t="s">
        <v>86</v>
      </c>
      <c r="D294" s="360" t="s">
        <v>113</v>
      </c>
      <c r="E294" s="367"/>
      <c r="F294" s="367"/>
      <c r="G294" s="367"/>
      <c r="H294" s="367"/>
      <c r="I294" s="367"/>
      <c r="J294" s="367"/>
      <c r="K294" s="367"/>
      <c r="L294" s="367"/>
      <c r="M294" s="367"/>
    </row>
    <row r="295" spans="1:13" ht="23.25" thickBot="1" x14ac:dyDescent="0.3">
      <c r="A295" s="201">
        <v>43395</v>
      </c>
      <c r="B295" s="287" t="s">
        <v>26</v>
      </c>
      <c r="C295" s="365" t="s">
        <v>86</v>
      </c>
      <c r="D295" s="360" t="s">
        <v>113</v>
      </c>
      <c r="E295" s="367"/>
      <c r="F295" s="367"/>
      <c r="G295" s="367"/>
      <c r="H295" s="367"/>
      <c r="I295" s="367"/>
      <c r="J295" s="367"/>
      <c r="K295" s="367"/>
      <c r="L295" s="367"/>
      <c r="M295" s="367"/>
    </row>
    <row r="296" spans="1:13" ht="23.25" thickBot="1" x14ac:dyDescent="0.3">
      <c r="A296" s="299">
        <v>43396</v>
      </c>
      <c r="B296" s="298" t="s">
        <v>10</v>
      </c>
      <c r="C296" s="365" t="s">
        <v>86</v>
      </c>
      <c r="D296" s="360" t="s">
        <v>113</v>
      </c>
      <c r="E296" s="367"/>
      <c r="F296" s="367"/>
      <c r="G296" s="367"/>
      <c r="H296" s="367"/>
      <c r="I296" s="367"/>
      <c r="J296" s="367"/>
      <c r="K296" s="367"/>
      <c r="L296" s="367"/>
      <c r="M296" s="367"/>
    </row>
    <row r="297" spans="1:13" ht="23.25" thickBot="1" x14ac:dyDescent="0.3">
      <c r="A297" s="300">
        <v>43397</v>
      </c>
      <c r="B297" s="289" t="s">
        <v>11</v>
      </c>
      <c r="C297" s="365" t="s">
        <v>86</v>
      </c>
      <c r="D297" s="360" t="s">
        <v>113</v>
      </c>
      <c r="E297" s="367"/>
      <c r="F297" s="367"/>
      <c r="G297" s="367"/>
      <c r="H297" s="367"/>
      <c r="I297" s="367"/>
      <c r="J297" s="367"/>
      <c r="K297" s="367"/>
      <c r="L297" s="367"/>
      <c r="M297" s="367"/>
    </row>
    <row r="298" spans="1:13" ht="23.25" thickBot="1" x14ac:dyDescent="0.3">
      <c r="A298" s="301">
        <v>43398</v>
      </c>
      <c r="B298" s="302" t="s">
        <v>12</v>
      </c>
      <c r="C298" s="365" t="s">
        <v>86</v>
      </c>
      <c r="D298" s="360" t="s">
        <v>113</v>
      </c>
      <c r="E298" s="367"/>
      <c r="F298" s="367"/>
      <c r="G298" s="367"/>
      <c r="H298" s="367"/>
      <c r="I298" s="367"/>
      <c r="J298" s="367"/>
      <c r="K298" s="367"/>
      <c r="L298" s="367"/>
      <c r="M298" s="367"/>
    </row>
    <row r="299" spans="1:13" ht="23.25" thickBot="1" x14ac:dyDescent="0.3">
      <c r="A299" s="211">
        <v>43399</v>
      </c>
      <c r="B299" s="291" t="s">
        <v>13</v>
      </c>
      <c r="C299" s="365" t="s">
        <v>86</v>
      </c>
      <c r="D299" s="223">
        <v>0.43958333333333338</v>
      </c>
      <c r="E299" s="212">
        <v>0.83680555555555547</v>
      </c>
      <c r="F299" s="367"/>
      <c r="G299" s="367"/>
      <c r="H299" s="367"/>
      <c r="I299" s="367"/>
      <c r="J299" s="367"/>
      <c r="K299" s="367"/>
      <c r="L299" s="367"/>
      <c r="M299" s="367"/>
    </row>
    <row r="300" spans="1:13" ht="23.25" thickBot="1" x14ac:dyDescent="0.3">
      <c r="A300" s="150">
        <v>43400</v>
      </c>
      <c r="B300" s="285" t="s">
        <v>14</v>
      </c>
      <c r="C300" s="365" t="s">
        <v>86</v>
      </c>
      <c r="D300" s="161">
        <v>0.67361111111111116</v>
      </c>
      <c r="E300" s="367"/>
      <c r="F300" s="367"/>
      <c r="G300" s="367"/>
      <c r="H300" s="367"/>
      <c r="I300" s="367"/>
      <c r="J300" s="367"/>
      <c r="K300" s="367"/>
      <c r="L300" s="367"/>
      <c r="M300" s="367"/>
    </row>
    <row r="301" spans="1:13" ht="23.25" thickBot="1" x14ac:dyDescent="0.3">
      <c r="A301" s="130">
        <v>43401</v>
      </c>
      <c r="B301" s="286" t="s">
        <v>15</v>
      </c>
      <c r="C301" s="384" t="s">
        <v>122</v>
      </c>
      <c r="D301" s="74">
        <v>8.5416666666666655E-2</v>
      </c>
      <c r="E301" s="137">
        <v>0.52986111111111112</v>
      </c>
      <c r="F301" s="137">
        <v>0.57500000000000007</v>
      </c>
      <c r="G301" s="137">
        <v>0.63750000000000007</v>
      </c>
      <c r="H301" s="137">
        <v>0.87708333333333333</v>
      </c>
      <c r="I301" s="137">
        <v>0.90138888888888891</v>
      </c>
      <c r="J301" s="367"/>
      <c r="K301" s="367"/>
      <c r="L301" s="367"/>
      <c r="M301" s="367"/>
    </row>
    <row r="302" spans="1:13" ht="23.25" thickBot="1" x14ac:dyDescent="0.3">
      <c r="A302" s="201">
        <v>43402</v>
      </c>
      <c r="B302" s="287" t="s">
        <v>26</v>
      </c>
      <c r="C302" s="365" t="s">
        <v>86</v>
      </c>
      <c r="D302" s="166">
        <v>0.1277777777777778</v>
      </c>
      <c r="E302" s="367"/>
      <c r="F302" s="367"/>
      <c r="G302" s="367"/>
      <c r="H302" s="367"/>
      <c r="I302" s="367"/>
      <c r="J302" s="367"/>
      <c r="K302" s="367"/>
      <c r="L302" s="367"/>
      <c r="M302" s="367"/>
    </row>
    <row r="303" spans="1:13" ht="23.25" thickBot="1" x14ac:dyDescent="0.3">
      <c r="A303" s="341">
        <v>43403</v>
      </c>
      <c r="B303" s="298" t="s">
        <v>10</v>
      </c>
      <c r="C303" s="365" t="s">
        <v>86</v>
      </c>
      <c r="D303" s="176">
        <v>0.13055555555555556</v>
      </c>
      <c r="E303" s="118">
        <v>0.52708333333333335</v>
      </c>
      <c r="F303" s="367"/>
      <c r="G303" s="367"/>
      <c r="H303" s="367"/>
      <c r="I303" s="367"/>
      <c r="J303" s="367"/>
      <c r="K303" s="367"/>
      <c r="L303" s="367"/>
      <c r="M303" s="367"/>
    </row>
    <row r="304" spans="1:13" ht="23.25" thickBot="1" x14ac:dyDescent="0.3">
      <c r="A304" s="369">
        <v>43404</v>
      </c>
      <c r="B304" s="370" t="s">
        <v>11</v>
      </c>
      <c r="C304" s="362" t="s">
        <v>86</v>
      </c>
      <c r="D304" s="371">
        <v>0.1277777777777778</v>
      </c>
      <c r="E304" s="372">
        <v>0.53333333333333333</v>
      </c>
      <c r="F304" s="364"/>
      <c r="G304" s="364"/>
      <c r="H304" s="364"/>
      <c r="I304" s="364"/>
      <c r="J304" s="364"/>
      <c r="K304" s="364"/>
      <c r="L304" s="364"/>
      <c r="M304" s="364"/>
    </row>
    <row r="305" spans="1:13" ht="23.25" thickBot="1" x14ac:dyDescent="0.3">
      <c r="A305" s="373">
        <v>43405</v>
      </c>
      <c r="B305" s="374" t="s">
        <v>12</v>
      </c>
      <c r="C305" s="365" t="s">
        <v>86</v>
      </c>
      <c r="D305" s="375">
        <v>0.12986111111111112</v>
      </c>
      <c r="E305" s="353"/>
      <c r="F305" s="367"/>
      <c r="G305" s="367"/>
      <c r="H305" s="367"/>
      <c r="I305" s="367"/>
      <c r="J305" s="367"/>
      <c r="K305" s="367"/>
      <c r="L305" s="367"/>
      <c r="M305" s="367"/>
    </row>
    <row r="306" spans="1:13" ht="23.25" thickBot="1" x14ac:dyDescent="0.3">
      <c r="A306" s="211">
        <v>43406</v>
      </c>
      <c r="B306" s="291" t="s">
        <v>13</v>
      </c>
      <c r="C306" s="365" t="s">
        <v>86</v>
      </c>
      <c r="D306" s="360" t="s">
        <v>113</v>
      </c>
      <c r="E306" s="367"/>
      <c r="F306" s="367"/>
      <c r="G306" s="367"/>
      <c r="H306" s="367"/>
      <c r="I306" s="367"/>
      <c r="J306" s="367"/>
      <c r="K306" s="367"/>
      <c r="L306" s="367"/>
      <c r="M306" s="367"/>
    </row>
    <row r="307" spans="1:13" ht="23.25" thickBot="1" x14ac:dyDescent="0.3">
      <c r="A307" s="150">
        <v>43407</v>
      </c>
      <c r="B307" s="285" t="s">
        <v>14</v>
      </c>
      <c r="C307" s="365" t="s">
        <v>86</v>
      </c>
      <c r="D307" s="360" t="s">
        <v>113</v>
      </c>
      <c r="E307" s="367"/>
      <c r="F307" s="367"/>
      <c r="G307" s="367"/>
      <c r="H307" s="367"/>
      <c r="I307" s="367"/>
      <c r="J307" s="367"/>
      <c r="K307" s="367"/>
      <c r="L307" s="367"/>
      <c r="M307" s="367"/>
    </row>
    <row r="308" spans="1:13" ht="23.25" thickBot="1" x14ac:dyDescent="0.3">
      <c r="A308" s="130">
        <v>43408</v>
      </c>
      <c r="B308" s="286" t="s">
        <v>15</v>
      </c>
      <c r="C308" s="365" t="s">
        <v>86</v>
      </c>
      <c r="D308" s="74">
        <v>0.72777777777777775</v>
      </c>
      <c r="E308" s="137">
        <v>0.83333333333333337</v>
      </c>
      <c r="F308" s="367"/>
      <c r="G308" s="367"/>
      <c r="H308" s="367"/>
      <c r="I308" s="367"/>
      <c r="J308" s="367"/>
      <c r="K308" s="367"/>
      <c r="L308" s="367"/>
      <c r="M308" s="367"/>
    </row>
    <row r="309" spans="1:13" ht="23.25" thickBot="1" x14ac:dyDescent="0.3">
      <c r="A309" s="201">
        <v>43409</v>
      </c>
      <c r="B309" s="287" t="s">
        <v>26</v>
      </c>
      <c r="C309" s="365" t="s">
        <v>86</v>
      </c>
      <c r="D309" s="166">
        <v>0.79791666666666661</v>
      </c>
      <c r="E309" s="367"/>
      <c r="F309" s="367"/>
      <c r="G309" s="367"/>
      <c r="H309" s="367"/>
      <c r="I309" s="367"/>
      <c r="J309" s="367"/>
      <c r="K309" s="367"/>
      <c r="L309" s="367"/>
      <c r="M309" s="367"/>
    </row>
    <row r="310" spans="1:13" ht="23.25" thickBot="1" x14ac:dyDescent="0.3">
      <c r="A310" s="299">
        <v>43410</v>
      </c>
      <c r="B310" s="298" t="s">
        <v>10</v>
      </c>
      <c r="C310" s="365" t="s">
        <v>86</v>
      </c>
      <c r="D310" s="176">
        <v>0.76874999999999993</v>
      </c>
      <c r="E310" s="367"/>
      <c r="F310" s="367"/>
      <c r="G310" s="367"/>
      <c r="H310" s="367"/>
      <c r="I310" s="367"/>
      <c r="J310" s="367"/>
      <c r="K310" s="367"/>
      <c r="L310" s="367"/>
      <c r="M310" s="367"/>
    </row>
    <row r="311" spans="1:13" ht="23.25" thickBot="1" x14ac:dyDescent="0.3">
      <c r="A311" s="300">
        <v>43411</v>
      </c>
      <c r="B311" s="289" t="s">
        <v>11</v>
      </c>
      <c r="C311" s="365" t="s">
        <v>86</v>
      </c>
      <c r="D311" s="360" t="s">
        <v>113</v>
      </c>
      <c r="E311" s="367"/>
      <c r="F311" s="367"/>
      <c r="G311" s="367"/>
      <c r="H311" s="367"/>
      <c r="I311" s="367"/>
      <c r="J311" s="367"/>
      <c r="K311" s="367"/>
      <c r="L311" s="367"/>
      <c r="M311" s="367"/>
    </row>
    <row r="312" spans="1:13" ht="23.25" thickBot="1" x14ac:dyDescent="0.3">
      <c r="A312" s="301">
        <v>43412</v>
      </c>
      <c r="B312" s="302" t="s">
        <v>12</v>
      </c>
      <c r="C312" s="365" t="s">
        <v>86</v>
      </c>
      <c r="D312" s="360" t="s">
        <v>113</v>
      </c>
      <c r="E312" s="367"/>
      <c r="F312" s="367"/>
      <c r="G312" s="367"/>
      <c r="H312" s="367"/>
      <c r="I312" s="367"/>
      <c r="J312" s="367"/>
      <c r="K312" s="367"/>
      <c r="L312" s="367"/>
      <c r="M312" s="367"/>
    </row>
    <row r="313" spans="1:13" ht="23.25" thickBot="1" x14ac:dyDescent="0.3">
      <c r="A313" s="211">
        <v>43413</v>
      </c>
      <c r="B313" s="291" t="s">
        <v>13</v>
      </c>
      <c r="C313" s="365" t="s">
        <v>86</v>
      </c>
      <c r="D313" s="360" t="s">
        <v>113</v>
      </c>
      <c r="E313" s="367"/>
      <c r="F313" s="367"/>
      <c r="G313" s="367"/>
      <c r="H313" s="367"/>
      <c r="I313" s="367"/>
      <c r="J313" s="367"/>
      <c r="K313" s="367"/>
      <c r="L313" s="367"/>
      <c r="M313" s="367"/>
    </row>
    <row r="314" spans="1:13" ht="23.25" thickBot="1" x14ac:dyDescent="0.3">
      <c r="A314" s="150">
        <v>43414</v>
      </c>
      <c r="B314" s="285" t="s">
        <v>14</v>
      </c>
      <c r="C314" s="365" t="s">
        <v>86</v>
      </c>
      <c r="D314" s="360" t="s">
        <v>113</v>
      </c>
      <c r="E314" s="367"/>
      <c r="F314" s="367"/>
      <c r="G314" s="367"/>
      <c r="H314" s="367"/>
      <c r="I314" s="367"/>
      <c r="J314" s="367"/>
      <c r="K314" s="367"/>
      <c r="L314" s="367"/>
      <c r="M314" s="367"/>
    </row>
    <row r="315" spans="1:13" ht="23.25" thickBot="1" x14ac:dyDescent="0.3">
      <c r="A315" s="130">
        <v>43415</v>
      </c>
      <c r="B315" s="286" t="s">
        <v>15</v>
      </c>
      <c r="C315" s="365" t="s">
        <v>86</v>
      </c>
      <c r="D315" s="360" t="s">
        <v>113</v>
      </c>
      <c r="E315" s="367"/>
      <c r="F315" s="367"/>
      <c r="G315" s="367"/>
      <c r="H315" s="367"/>
      <c r="I315" s="367"/>
      <c r="J315" s="367"/>
      <c r="K315" s="367"/>
      <c r="L315" s="367"/>
      <c r="M315" s="367"/>
    </row>
    <row r="316" spans="1:13" ht="23.25" thickBot="1" x14ac:dyDescent="0.3">
      <c r="A316" s="201">
        <v>43416</v>
      </c>
      <c r="B316" s="287" t="s">
        <v>26</v>
      </c>
      <c r="C316" s="365" t="s">
        <v>86</v>
      </c>
      <c r="D316" s="360" t="s">
        <v>113</v>
      </c>
      <c r="E316" s="367"/>
      <c r="F316" s="367"/>
      <c r="G316" s="367"/>
      <c r="H316" s="367"/>
      <c r="I316" s="367"/>
      <c r="J316" s="367"/>
      <c r="K316" s="367"/>
      <c r="L316" s="367"/>
      <c r="M316" s="367"/>
    </row>
    <row r="317" spans="1:13" ht="23.25" thickBot="1" x14ac:dyDescent="0.3">
      <c r="A317" s="341">
        <v>43417</v>
      </c>
      <c r="B317" s="298" t="s">
        <v>10</v>
      </c>
      <c r="C317" s="365" t="s">
        <v>86</v>
      </c>
      <c r="D317" s="360" t="s">
        <v>113</v>
      </c>
      <c r="E317" s="367"/>
      <c r="F317" s="367"/>
      <c r="G317" s="367"/>
      <c r="H317" s="367"/>
      <c r="I317" s="367"/>
      <c r="J317" s="367"/>
      <c r="K317" s="367"/>
      <c r="L317" s="367"/>
      <c r="M317" s="367"/>
    </row>
    <row r="318" spans="1:13" ht="23.25" thickBot="1" x14ac:dyDescent="0.3">
      <c r="A318" s="300">
        <v>43418</v>
      </c>
      <c r="B318" s="289" t="s">
        <v>11</v>
      </c>
      <c r="C318" s="365" t="s">
        <v>86</v>
      </c>
      <c r="D318" s="224">
        <v>0.56458333333333333</v>
      </c>
      <c r="E318" s="367"/>
      <c r="F318" s="367"/>
      <c r="G318" s="367"/>
      <c r="H318" s="367"/>
      <c r="I318" s="367"/>
      <c r="J318" s="367"/>
      <c r="K318" s="367"/>
      <c r="L318" s="367"/>
      <c r="M318" s="367"/>
    </row>
    <row r="319" spans="1:13" ht="23.25" thickBot="1" x14ac:dyDescent="0.3">
      <c r="A319" s="301">
        <v>43419</v>
      </c>
      <c r="B319" s="302" t="s">
        <v>12</v>
      </c>
      <c r="C319" s="365" t="s">
        <v>86</v>
      </c>
      <c r="D319" s="360" t="s">
        <v>113</v>
      </c>
      <c r="E319" s="367"/>
      <c r="F319" s="367"/>
      <c r="G319" s="367"/>
      <c r="H319" s="367"/>
      <c r="I319" s="367"/>
      <c r="J319" s="367"/>
      <c r="K319" s="367"/>
      <c r="L319" s="367"/>
      <c r="M319" s="367"/>
    </row>
    <row r="320" spans="1:13" ht="23.25" thickBot="1" x14ac:dyDescent="0.3">
      <c r="A320" s="211">
        <v>43420</v>
      </c>
      <c r="B320" s="291" t="s">
        <v>13</v>
      </c>
      <c r="C320" s="365" t="s">
        <v>86</v>
      </c>
      <c r="D320" s="360" t="s">
        <v>113</v>
      </c>
      <c r="E320" s="367"/>
      <c r="F320" s="367"/>
      <c r="G320" s="367"/>
      <c r="H320" s="367"/>
      <c r="I320" s="367"/>
      <c r="J320" s="367"/>
      <c r="K320" s="367"/>
      <c r="L320" s="367"/>
      <c r="M320" s="367"/>
    </row>
    <row r="321" spans="1:13" ht="23.25" thickBot="1" x14ac:dyDescent="0.3">
      <c r="A321" s="150">
        <v>43421</v>
      </c>
      <c r="B321" s="285" t="s">
        <v>14</v>
      </c>
      <c r="C321" s="365" t="s">
        <v>86</v>
      </c>
      <c r="D321" s="360" t="s">
        <v>113</v>
      </c>
      <c r="E321" s="367"/>
      <c r="F321" s="367"/>
      <c r="G321" s="367"/>
      <c r="H321" s="367"/>
      <c r="I321" s="367"/>
      <c r="J321" s="367"/>
      <c r="K321" s="367"/>
      <c r="L321" s="367"/>
      <c r="M321" s="367"/>
    </row>
    <row r="322" spans="1:13" ht="23.25" thickBot="1" x14ac:dyDescent="0.3">
      <c r="A322" s="130">
        <v>43422</v>
      </c>
      <c r="B322" s="286" t="s">
        <v>15</v>
      </c>
      <c r="C322" s="365" t="s">
        <v>86</v>
      </c>
      <c r="D322" s="74">
        <v>0.50624999999999998</v>
      </c>
      <c r="E322" s="367"/>
      <c r="F322" s="367"/>
      <c r="G322" s="367"/>
      <c r="H322" s="367"/>
      <c r="I322" s="367"/>
      <c r="J322" s="367"/>
      <c r="K322" s="367"/>
      <c r="L322" s="367"/>
      <c r="M322" s="367"/>
    </row>
    <row r="323" spans="1:13" ht="23.25" thickBot="1" x14ac:dyDescent="0.3">
      <c r="A323" s="201">
        <v>43423</v>
      </c>
      <c r="B323" s="287" t="s">
        <v>26</v>
      </c>
      <c r="C323" s="365" t="s">
        <v>86</v>
      </c>
      <c r="D323" s="166">
        <v>0.87152777777777779</v>
      </c>
      <c r="E323" s="367"/>
      <c r="F323" s="367"/>
      <c r="G323" s="367"/>
      <c r="H323" s="367"/>
      <c r="I323" s="367"/>
      <c r="J323" s="367"/>
      <c r="K323" s="367"/>
      <c r="L323" s="367"/>
      <c r="M323" s="367"/>
    </row>
    <row r="324" spans="1:13" ht="23.25" thickBot="1" x14ac:dyDescent="0.3">
      <c r="A324" s="341">
        <v>43424</v>
      </c>
      <c r="B324" s="298" t="s">
        <v>10</v>
      </c>
      <c r="C324" s="365" t="s">
        <v>86</v>
      </c>
      <c r="D324" s="176">
        <v>0.25486111111111109</v>
      </c>
      <c r="E324" s="367"/>
      <c r="F324" s="367"/>
      <c r="G324" s="367"/>
      <c r="H324" s="367"/>
      <c r="I324" s="367"/>
      <c r="J324" s="367"/>
      <c r="K324" s="367"/>
      <c r="L324" s="367"/>
      <c r="M324" s="367"/>
    </row>
    <row r="325" spans="1:13" ht="23.25" thickBot="1" x14ac:dyDescent="0.3">
      <c r="A325" s="300">
        <v>43425</v>
      </c>
      <c r="B325" s="289" t="s">
        <v>11</v>
      </c>
      <c r="C325" s="365" t="s">
        <v>86</v>
      </c>
      <c r="D325" s="360" t="s">
        <v>113</v>
      </c>
      <c r="E325" s="367"/>
      <c r="F325" s="367"/>
      <c r="G325" s="367"/>
      <c r="H325" s="367"/>
      <c r="I325" s="367"/>
      <c r="J325" s="367"/>
      <c r="K325" s="367"/>
      <c r="L325" s="367"/>
      <c r="M325" s="367"/>
    </row>
    <row r="326" spans="1:13" ht="23.25" thickBot="1" x14ac:dyDescent="0.3">
      <c r="A326" s="301">
        <v>43426</v>
      </c>
      <c r="B326" s="302" t="s">
        <v>12</v>
      </c>
      <c r="C326" s="365" t="s">
        <v>86</v>
      </c>
      <c r="D326" s="303">
        <v>0.66180555555555554</v>
      </c>
      <c r="E326" s="367"/>
      <c r="F326" s="367"/>
      <c r="G326" s="367"/>
      <c r="H326" s="367"/>
      <c r="I326" s="367"/>
      <c r="J326" s="367"/>
      <c r="K326" s="367"/>
      <c r="L326" s="367"/>
      <c r="M326" s="367"/>
    </row>
    <row r="327" spans="1:13" ht="23.25" thickBot="1" x14ac:dyDescent="0.3">
      <c r="A327" s="211">
        <v>43427</v>
      </c>
      <c r="B327" s="291" t="s">
        <v>13</v>
      </c>
      <c r="C327" s="365" t="s">
        <v>86</v>
      </c>
      <c r="D327" s="360" t="s">
        <v>113</v>
      </c>
      <c r="E327" s="367"/>
      <c r="F327" s="367"/>
      <c r="G327" s="367"/>
      <c r="H327" s="367"/>
      <c r="I327" s="367"/>
      <c r="J327" s="367"/>
      <c r="K327" s="367"/>
      <c r="L327" s="367"/>
      <c r="M327" s="367"/>
    </row>
    <row r="328" spans="1:13" ht="23.25" thickBot="1" x14ac:dyDescent="0.3">
      <c r="A328" s="150" t="s">
        <v>118</v>
      </c>
      <c r="B328" s="285" t="s">
        <v>14</v>
      </c>
      <c r="C328" s="365" t="s">
        <v>86</v>
      </c>
      <c r="D328" s="360" t="s">
        <v>113</v>
      </c>
      <c r="E328" s="367"/>
      <c r="F328" s="367"/>
      <c r="G328" s="367"/>
      <c r="H328" s="367"/>
      <c r="I328" s="367"/>
      <c r="J328" s="367"/>
      <c r="K328" s="367"/>
      <c r="L328" s="367"/>
      <c r="M328" s="367"/>
    </row>
    <row r="329" spans="1:13" ht="23.25" thickBot="1" x14ac:dyDescent="0.3">
      <c r="A329" s="130">
        <v>43429</v>
      </c>
      <c r="B329" s="286" t="s">
        <v>15</v>
      </c>
      <c r="C329" s="365" t="s">
        <v>86</v>
      </c>
      <c r="D329" s="360" t="s">
        <v>113</v>
      </c>
      <c r="E329" s="367"/>
      <c r="F329" s="367"/>
      <c r="G329" s="367"/>
      <c r="H329" s="367"/>
      <c r="I329" s="367"/>
      <c r="J329" s="367"/>
      <c r="K329" s="367"/>
      <c r="L329" s="367"/>
      <c r="M329" s="367"/>
    </row>
    <row r="330" spans="1:13" ht="23.25" thickBot="1" x14ac:dyDescent="0.3">
      <c r="A330" s="201">
        <v>43430</v>
      </c>
      <c r="B330" s="287" t="s">
        <v>26</v>
      </c>
      <c r="C330" s="365" t="s">
        <v>86</v>
      </c>
      <c r="D330" s="166">
        <v>0.6069444444444444</v>
      </c>
      <c r="E330" s="95">
        <v>0.6743055555555556</v>
      </c>
      <c r="F330" s="367"/>
      <c r="G330" s="367"/>
      <c r="H330" s="367"/>
      <c r="I330" s="367"/>
      <c r="J330" s="367"/>
      <c r="K330" s="367"/>
      <c r="L330" s="367"/>
      <c r="M330" s="367"/>
    </row>
    <row r="331" spans="1:13" ht="23.25" thickBot="1" x14ac:dyDescent="0.3">
      <c r="A331" s="299">
        <v>43431</v>
      </c>
      <c r="B331" s="298" t="s">
        <v>10</v>
      </c>
      <c r="C331" s="365" t="s">
        <v>86</v>
      </c>
      <c r="D331" s="176">
        <v>0.83750000000000002</v>
      </c>
      <c r="E331" s="367"/>
      <c r="F331" s="367"/>
      <c r="G331" s="367"/>
      <c r="H331" s="367"/>
      <c r="I331" s="367"/>
      <c r="J331" s="367"/>
      <c r="K331" s="367"/>
      <c r="L331" s="367"/>
      <c r="M331" s="367"/>
    </row>
    <row r="332" spans="1:13" ht="23.25" thickBot="1" x14ac:dyDescent="0.3">
      <c r="A332" s="300">
        <v>43432</v>
      </c>
      <c r="B332" s="289" t="s">
        <v>11</v>
      </c>
      <c r="C332" s="365" t="s">
        <v>86</v>
      </c>
      <c r="D332" s="224">
        <v>0.8930555555555556</v>
      </c>
      <c r="E332" s="367"/>
      <c r="F332" s="367"/>
      <c r="G332" s="367"/>
      <c r="H332" s="367"/>
      <c r="I332" s="367"/>
      <c r="J332" s="367"/>
      <c r="K332" s="367"/>
      <c r="L332" s="367"/>
      <c r="M332" s="367"/>
    </row>
    <row r="333" spans="1:13" ht="23.25" thickBot="1" x14ac:dyDescent="0.3">
      <c r="A333" s="301">
        <v>43433</v>
      </c>
      <c r="B333" s="302" t="s">
        <v>12</v>
      </c>
      <c r="C333" s="365" t="s">
        <v>86</v>
      </c>
      <c r="D333" s="303">
        <v>0.8340277777777777</v>
      </c>
      <c r="E333" s="367"/>
      <c r="F333" s="367"/>
      <c r="G333" s="367"/>
      <c r="H333" s="367"/>
      <c r="I333" s="367"/>
      <c r="J333" s="367"/>
      <c r="K333" s="367"/>
      <c r="L333" s="367"/>
      <c r="M333" s="367"/>
    </row>
    <row r="334" spans="1:13" ht="23.25" thickBot="1" x14ac:dyDescent="0.3">
      <c r="A334" s="211">
        <v>43434</v>
      </c>
      <c r="B334" s="291" t="s">
        <v>13</v>
      </c>
      <c r="C334" s="365" t="s">
        <v>86</v>
      </c>
      <c r="D334" s="405" t="s">
        <v>113</v>
      </c>
      <c r="E334" s="406"/>
      <c r="F334" s="406"/>
      <c r="G334" s="406"/>
      <c r="H334" s="406"/>
      <c r="I334" s="406"/>
      <c r="J334" s="406"/>
      <c r="K334" s="406"/>
      <c r="L334" s="406"/>
      <c r="M334" s="406"/>
    </row>
    <row r="335" spans="1:13" ht="23.25" thickBot="1" x14ac:dyDescent="0.3">
      <c r="A335" s="150">
        <v>43435</v>
      </c>
      <c r="B335" s="285" t="s">
        <v>14</v>
      </c>
      <c r="C335" s="365" t="s">
        <v>86</v>
      </c>
      <c r="D335" s="404" t="s">
        <v>113</v>
      </c>
      <c r="E335" s="367"/>
      <c r="F335" s="367"/>
      <c r="G335" s="367"/>
      <c r="H335" s="367"/>
      <c r="I335" s="367"/>
      <c r="J335" s="367"/>
      <c r="K335" s="367"/>
      <c r="L335" s="367"/>
      <c r="M335" s="367"/>
    </row>
    <row r="336" spans="1:13" ht="23.25" thickBot="1" x14ac:dyDescent="0.3">
      <c r="A336" s="130">
        <v>43436</v>
      </c>
      <c r="B336" s="286" t="s">
        <v>15</v>
      </c>
      <c r="C336" s="365" t="s">
        <v>86</v>
      </c>
      <c r="D336" s="74">
        <v>0.50902777777777775</v>
      </c>
      <c r="E336" s="164"/>
      <c r="F336" s="164"/>
      <c r="G336" s="164"/>
      <c r="H336" s="164"/>
      <c r="I336" s="164"/>
      <c r="J336" s="164"/>
      <c r="K336" s="164"/>
      <c r="L336" s="164"/>
      <c r="M336" s="164"/>
    </row>
    <row r="337" spans="1:13" ht="23.25" thickBot="1" x14ac:dyDescent="0.3">
      <c r="A337" s="201">
        <v>43437</v>
      </c>
      <c r="B337" s="287" t="s">
        <v>26</v>
      </c>
      <c r="C337" s="365" t="s">
        <v>86</v>
      </c>
      <c r="D337" s="360" t="s">
        <v>113</v>
      </c>
      <c r="E337" s="164"/>
      <c r="F337" s="164"/>
      <c r="G337" s="164"/>
      <c r="H337" s="164"/>
      <c r="I337" s="164"/>
      <c r="J337" s="164"/>
      <c r="K337" s="164"/>
      <c r="L337" s="164"/>
      <c r="M337" s="164"/>
    </row>
    <row r="338" spans="1:13" ht="23.25" thickBot="1" x14ac:dyDescent="0.3">
      <c r="A338" s="299">
        <v>43438</v>
      </c>
      <c r="B338" s="298" t="s">
        <v>10</v>
      </c>
      <c r="C338" s="411" t="s">
        <v>124</v>
      </c>
      <c r="D338" s="176">
        <v>0.85902777777777783</v>
      </c>
      <c r="E338" s="164"/>
      <c r="F338" s="164"/>
      <c r="G338" s="164"/>
      <c r="H338" s="164"/>
      <c r="I338" s="164"/>
      <c r="J338" s="164"/>
      <c r="K338" s="164"/>
      <c r="L338" s="164"/>
      <c r="M338" s="164"/>
    </row>
    <row r="339" spans="1:13" ht="23.25" thickBot="1" x14ac:dyDescent="0.3">
      <c r="A339" s="300">
        <v>43439</v>
      </c>
      <c r="B339" s="289" t="s">
        <v>11</v>
      </c>
      <c r="C339" s="411" t="s">
        <v>124</v>
      </c>
      <c r="D339" s="360" t="s">
        <v>113</v>
      </c>
      <c r="E339" s="164"/>
      <c r="F339" s="164"/>
      <c r="G339" s="164"/>
      <c r="H339" s="164"/>
      <c r="I339" s="164"/>
      <c r="J339" s="164"/>
      <c r="K339" s="164"/>
      <c r="L339" s="164"/>
      <c r="M339" s="164"/>
    </row>
    <row r="340" spans="1:13" ht="23.25" thickBot="1" x14ac:dyDescent="0.3">
      <c r="A340" s="301">
        <v>43440</v>
      </c>
      <c r="B340" s="302" t="s">
        <v>12</v>
      </c>
      <c r="C340" s="411" t="s">
        <v>124</v>
      </c>
      <c r="D340" s="303">
        <v>0.62361111111111112</v>
      </c>
      <c r="E340" s="164"/>
      <c r="F340" s="164"/>
      <c r="G340" s="164"/>
      <c r="H340" s="164"/>
      <c r="I340" s="164"/>
      <c r="J340" s="164"/>
      <c r="K340" s="164"/>
      <c r="L340" s="164"/>
      <c r="M340" s="164"/>
    </row>
    <row r="341" spans="1:13" ht="23.25" thickBot="1" x14ac:dyDescent="0.3">
      <c r="A341" s="211">
        <v>43441</v>
      </c>
      <c r="B341" s="291" t="s">
        <v>13</v>
      </c>
      <c r="C341" s="411" t="s">
        <v>124</v>
      </c>
      <c r="D341" s="223">
        <v>0.125</v>
      </c>
      <c r="E341" s="212">
        <v>0.71666666666666667</v>
      </c>
      <c r="F341" s="164"/>
      <c r="G341" s="164"/>
      <c r="H341" s="164"/>
      <c r="I341" s="164"/>
      <c r="J341" s="164"/>
      <c r="K341" s="164"/>
      <c r="L341" s="164"/>
      <c r="M341" s="164"/>
    </row>
    <row r="342" spans="1:13" ht="23.25" thickBot="1" x14ac:dyDescent="0.3">
      <c r="A342" s="150">
        <v>43442</v>
      </c>
      <c r="B342" s="285" t="s">
        <v>14</v>
      </c>
      <c r="C342" s="411" t="s">
        <v>124</v>
      </c>
      <c r="D342" s="161">
        <v>0.25555555555555559</v>
      </c>
      <c r="E342" s="164"/>
      <c r="F342" s="164"/>
      <c r="G342" s="164"/>
      <c r="H342" s="164"/>
      <c r="I342" s="164"/>
      <c r="J342" s="164"/>
      <c r="K342" s="164"/>
      <c r="L342" s="164"/>
      <c r="M342" s="164"/>
    </row>
    <row r="343" spans="1:13" ht="23.25" thickBot="1" x14ac:dyDescent="0.3">
      <c r="A343" s="130">
        <v>43443</v>
      </c>
      <c r="B343" s="286" t="s">
        <v>15</v>
      </c>
      <c r="C343" s="411" t="s">
        <v>124</v>
      </c>
      <c r="D343" s="137">
        <v>0.83263888888888893</v>
      </c>
      <c r="E343" s="164"/>
      <c r="F343" s="164"/>
      <c r="G343" s="164"/>
      <c r="H343" s="164"/>
      <c r="I343" s="164"/>
      <c r="J343" s="164"/>
      <c r="K343" s="164"/>
      <c r="L343" s="164"/>
      <c r="M343" s="164"/>
    </row>
    <row r="344" spans="1:13" ht="23.25" thickBot="1" x14ac:dyDescent="0.3">
      <c r="A344" s="201">
        <v>43444</v>
      </c>
      <c r="B344" s="287" t="s">
        <v>26</v>
      </c>
      <c r="C344" s="412" t="s">
        <v>125</v>
      </c>
      <c r="D344" s="166">
        <v>0.77430555555555547</v>
      </c>
      <c r="E344" s="164"/>
      <c r="F344" s="164"/>
      <c r="G344" s="164"/>
      <c r="H344" s="164"/>
      <c r="I344" s="164"/>
      <c r="J344" s="164"/>
      <c r="K344" s="164"/>
      <c r="L344" s="164"/>
      <c r="M344" s="164"/>
    </row>
    <row r="345" spans="1:13" ht="23.25" thickBot="1" x14ac:dyDescent="0.3">
      <c r="A345" s="341">
        <v>43445</v>
      </c>
      <c r="B345" s="298" t="s">
        <v>10</v>
      </c>
      <c r="C345" s="411" t="s">
        <v>124</v>
      </c>
      <c r="D345" s="176">
        <v>0.25486111111111109</v>
      </c>
      <c r="E345" s="118">
        <v>0.54305555555555551</v>
      </c>
      <c r="F345" s="164"/>
      <c r="G345" s="164"/>
      <c r="H345" s="164"/>
      <c r="I345" s="164"/>
      <c r="J345" s="164"/>
      <c r="K345" s="164"/>
      <c r="L345" s="164"/>
      <c r="M345" s="164"/>
    </row>
    <row r="346" spans="1:13" ht="23.25" thickBot="1" x14ac:dyDescent="0.3">
      <c r="A346" s="300">
        <v>43446</v>
      </c>
      <c r="B346" s="289" t="s">
        <v>11</v>
      </c>
      <c r="C346" s="411" t="s">
        <v>124</v>
      </c>
      <c r="D346" s="360" t="s">
        <v>113</v>
      </c>
      <c r="E346" s="164"/>
      <c r="F346" s="164"/>
      <c r="G346" s="164"/>
      <c r="H346" s="164"/>
      <c r="I346" s="164"/>
      <c r="J346" s="164"/>
      <c r="K346" s="164"/>
      <c r="L346" s="164"/>
      <c r="M346" s="164"/>
    </row>
    <row r="347" spans="1:13" ht="23.25" thickBot="1" x14ac:dyDescent="0.3">
      <c r="A347" s="301">
        <v>43447</v>
      </c>
      <c r="B347" s="302" t="s">
        <v>12</v>
      </c>
      <c r="C347" s="411" t="s">
        <v>124</v>
      </c>
      <c r="D347" s="360" t="s">
        <v>113</v>
      </c>
      <c r="E347" s="164"/>
      <c r="F347" s="164"/>
      <c r="G347" s="164"/>
      <c r="H347" s="164"/>
      <c r="I347" s="164"/>
      <c r="J347" s="164"/>
      <c r="K347" s="164"/>
      <c r="L347" s="164"/>
      <c r="M347" s="164"/>
    </row>
    <row r="348" spans="1:13" ht="23.25" thickBot="1" x14ac:dyDescent="0.3">
      <c r="A348" s="211">
        <v>43448</v>
      </c>
      <c r="B348" s="291" t="s">
        <v>13</v>
      </c>
      <c r="C348" s="411" t="s">
        <v>124</v>
      </c>
      <c r="D348" s="360" t="s">
        <v>113</v>
      </c>
      <c r="E348" s="164"/>
      <c r="F348" s="164"/>
      <c r="G348" s="164"/>
      <c r="H348" s="164"/>
      <c r="I348" s="164"/>
      <c r="J348" s="164"/>
      <c r="K348" s="164"/>
      <c r="L348" s="164"/>
      <c r="M348" s="164"/>
    </row>
    <row r="349" spans="1:13" ht="23.25" thickBot="1" x14ac:dyDescent="0.3">
      <c r="A349" s="150">
        <v>43449</v>
      </c>
      <c r="B349" s="285" t="s">
        <v>14</v>
      </c>
      <c r="C349" s="411" t="s">
        <v>124</v>
      </c>
      <c r="D349" s="360" t="s">
        <v>113</v>
      </c>
      <c r="E349" s="164"/>
      <c r="F349" s="164"/>
      <c r="G349" s="164"/>
      <c r="H349" s="164"/>
      <c r="I349" s="164"/>
      <c r="J349" s="164"/>
      <c r="K349" s="164"/>
      <c r="L349" s="164"/>
      <c r="M349" s="164"/>
    </row>
    <row r="350" spans="1:13" ht="23.25" thickBot="1" x14ac:dyDescent="0.3">
      <c r="A350" s="130">
        <v>43450</v>
      </c>
      <c r="B350" s="286" t="s">
        <v>15</v>
      </c>
      <c r="C350" s="411" t="s">
        <v>124</v>
      </c>
      <c r="D350" s="74">
        <v>0.85833333333333339</v>
      </c>
      <c r="E350" s="164"/>
      <c r="F350" s="164"/>
      <c r="G350" s="164"/>
      <c r="H350" s="164"/>
      <c r="I350" s="164"/>
      <c r="J350" s="164"/>
      <c r="K350" s="164"/>
      <c r="L350" s="164"/>
      <c r="M350" s="164"/>
    </row>
    <row r="351" spans="1:13" ht="23.25" thickBot="1" x14ac:dyDescent="0.3">
      <c r="A351" s="201">
        <v>43451</v>
      </c>
      <c r="B351" s="287" t="s">
        <v>26</v>
      </c>
      <c r="C351" s="411" t="s">
        <v>124</v>
      </c>
      <c r="D351" s="360" t="s">
        <v>113</v>
      </c>
      <c r="E351" s="164"/>
      <c r="F351" s="164"/>
      <c r="G351" s="164"/>
      <c r="H351" s="164"/>
      <c r="I351" s="164"/>
      <c r="J351" s="164"/>
      <c r="K351" s="164"/>
      <c r="L351" s="164"/>
      <c r="M351" s="164"/>
    </row>
    <row r="352" spans="1:13" ht="23.25" thickBot="1" x14ac:dyDescent="0.3">
      <c r="A352" s="341">
        <v>43452</v>
      </c>
      <c r="B352" s="298" t="s">
        <v>10</v>
      </c>
      <c r="C352" s="411" t="s">
        <v>124</v>
      </c>
      <c r="D352" s="360" t="s">
        <v>113</v>
      </c>
      <c r="E352" s="164"/>
      <c r="F352" s="164"/>
      <c r="G352" s="164"/>
      <c r="H352" s="164"/>
      <c r="I352" s="164"/>
      <c r="J352" s="164"/>
      <c r="K352" s="164"/>
      <c r="L352" s="164"/>
      <c r="M352" s="164"/>
    </row>
    <row r="353" spans="1:13" ht="23.25" thickBot="1" x14ac:dyDescent="0.3">
      <c r="A353" s="300">
        <v>43453</v>
      </c>
      <c r="B353" s="289" t="s">
        <v>11</v>
      </c>
      <c r="C353" s="411" t="s">
        <v>124</v>
      </c>
      <c r="D353" s="224">
        <v>0.85416666666666663</v>
      </c>
      <c r="E353" s="164"/>
      <c r="F353" s="164"/>
      <c r="G353" s="164"/>
      <c r="H353" s="164"/>
      <c r="I353" s="164"/>
      <c r="J353" s="164"/>
      <c r="K353" s="164"/>
      <c r="L353" s="164"/>
      <c r="M353" s="164"/>
    </row>
    <row r="354" spans="1:13" ht="23.25" thickBot="1" x14ac:dyDescent="0.3">
      <c r="A354" s="301">
        <v>43454</v>
      </c>
      <c r="B354" s="302" t="s">
        <v>12</v>
      </c>
      <c r="C354" s="411" t="s">
        <v>124</v>
      </c>
      <c r="D354" s="303">
        <v>0.41736111111111113</v>
      </c>
      <c r="E354" s="164"/>
      <c r="F354" s="164"/>
      <c r="G354" s="164"/>
      <c r="H354" s="164"/>
      <c r="I354" s="164"/>
      <c r="J354" s="164"/>
      <c r="K354" s="164"/>
      <c r="L354" s="164"/>
      <c r="M354" s="164"/>
    </row>
    <row r="355" spans="1:13" ht="23.25" thickBot="1" x14ac:dyDescent="0.3">
      <c r="A355" s="211">
        <v>43455</v>
      </c>
      <c r="B355" s="291" t="s">
        <v>13</v>
      </c>
      <c r="C355" s="411" t="s">
        <v>124</v>
      </c>
      <c r="D355" s="360" t="s">
        <v>113</v>
      </c>
      <c r="E355" s="164"/>
      <c r="F355" s="164"/>
      <c r="G355" s="164"/>
      <c r="H355" s="164"/>
      <c r="I355" s="164"/>
      <c r="J355" s="164"/>
      <c r="K355" s="164"/>
      <c r="L355" s="164"/>
      <c r="M355" s="164"/>
    </row>
    <row r="356" spans="1:13" ht="23.25" thickBot="1" x14ac:dyDescent="0.3">
      <c r="A356" s="150">
        <v>43456</v>
      </c>
      <c r="B356" s="285" t="s">
        <v>14</v>
      </c>
      <c r="C356" s="411" t="s">
        <v>124</v>
      </c>
      <c r="D356" s="360" t="s">
        <v>113</v>
      </c>
      <c r="E356" s="164"/>
      <c r="F356" s="164"/>
      <c r="G356" s="164"/>
      <c r="H356" s="164"/>
      <c r="I356" s="164"/>
      <c r="J356" s="164"/>
      <c r="K356" s="164"/>
      <c r="L356" s="164"/>
      <c r="M356" s="164"/>
    </row>
    <row r="357" spans="1:13" ht="23.25" thickBot="1" x14ac:dyDescent="0.3">
      <c r="A357" s="130">
        <v>43457</v>
      </c>
      <c r="B357" s="286" t="s">
        <v>15</v>
      </c>
      <c r="C357" s="411" t="s">
        <v>124</v>
      </c>
      <c r="D357" s="360" t="s">
        <v>113</v>
      </c>
      <c r="E357" s="164"/>
      <c r="F357" s="164"/>
      <c r="G357" s="164"/>
      <c r="H357" s="164"/>
      <c r="I357" s="164"/>
      <c r="J357" s="164"/>
      <c r="K357" s="164"/>
      <c r="L357" s="164"/>
      <c r="M357" s="164"/>
    </row>
    <row r="358" spans="1:13" ht="23.25" thickBot="1" x14ac:dyDescent="0.3">
      <c r="A358" s="201">
        <v>43458</v>
      </c>
      <c r="B358" s="287" t="s">
        <v>26</v>
      </c>
      <c r="C358" s="411" t="s">
        <v>124</v>
      </c>
      <c r="D358" s="360" t="s">
        <v>113</v>
      </c>
      <c r="E358" s="164"/>
      <c r="F358" s="164"/>
      <c r="G358" s="164"/>
      <c r="H358" s="164"/>
      <c r="I358" s="164"/>
      <c r="J358" s="164"/>
      <c r="K358" s="164"/>
      <c r="L358" s="164"/>
      <c r="M358" s="164"/>
    </row>
    <row r="359" spans="1:13" ht="23.25" thickBot="1" x14ac:dyDescent="0.3">
      <c r="A359" s="299">
        <v>43459</v>
      </c>
      <c r="B359" s="298" t="s">
        <v>10</v>
      </c>
      <c r="C359" s="411" t="s">
        <v>124</v>
      </c>
      <c r="D359" s="360" t="s">
        <v>113</v>
      </c>
      <c r="E359" s="164"/>
      <c r="F359" s="164"/>
      <c r="G359" s="164"/>
      <c r="H359" s="164"/>
      <c r="I359" s="164"/>
      <c r="J359" s="164"/>
      <c r="K359" s="164"/>
      <c r="L359" s="164"/>
      <c r="M359" s="164"/>
    </row>
    <row r="360" spans="1:13" ht="23.25" thickBot="1" x14ac:dyDescent="0.3">
      <c r="A360" s="300">
        <v>43460</v>
      </c>
      <c r="B360" s="289" t="s">
        <v>11</v>
      </c>
      <c r="C360" s="411" t="s">
        <v>124</v>
      </c>
      <c r="D360" s="224">
        <v>0.44444444444444442</v>
      </c>
      <c r="E360" s="108">
        <v>0.4680555555555555</v>
      </c>
      <c r="F360" s="108">
        <v>0.9</v>
      </c>
      <c r="G360" s="164"/>
      <c r="H360" s="164"/>
      <c r="I360" s="164"/>
      <c r="J360" s="164"/>
      <c r="K360" s="164"/>
      <c r="L360" s="164"/>
      <c r="M360" s="164"/>
    </row>
    <row r="361" spans="1:13" ht="23.25" thickBot="1" x14ac:dyDescent="0.3">
      <c r="A361" s="301">
        <v>43461</v>
      </c>
      <c r="B361" s="302" t="s">
        <v>12</v>
      </c>
      <c r="C361" s="411" t="s">
        <v>124</v>
      </c>
      <c r="D361" s="303">
        <v>0.88263888888888886</v>
      </c>
      <c r="E361" s="164"/>
      <c r="F361" s="164"/>
      <c r="G361" s="164"/>
      <c r="H361" s="164"/>
      <c r="I361" s="164"/>
      <c r="J361" s="164"/>
      <c r="K361" s="164"/>
      <c r="L361" s="164"/>
      <c r="M361" s="164"/>
    </row>
    <row r="362" spans="1:13" ht="23.25" thickBot="1" x14ac:dyDescent="0.3">
      <c r="A362" s="323">
        <v>43462</v>
      </c>
      <c r="B362" s="385" t="s">
        <v>13</v>
      </c>
      <c r="C362" s="411" t="s">
        <v>124</v>
      </c>
      <c r="D362" s="223">
        <v>0.75</v>
      </c>
      <c r="E362" s="212">
        <v>0.79583333333333339</v>
      </c>
      <c r="F362" s="164"/>
      <c r="G362" s="164"/>
      <c r="H362" s="164"/>
      <c r="I362" s="164"/>
      <c r="J362" s="164"/>
      <c r="K362" s="164"/>
      <c r="L362" s="164"/>
      <c r="M362" s="164"/>
    </row>
    <row r="363" spans="1:13" ht="23.25" thickBot="1" x14ac:dyDescent="0.3">
      <c r="A363" s="386">
        <v>43463</v>
      </c>
      <c r="B363" s="387" t="s">
        <v>14</v>
      </c>
      <c r="C363" s="411" t="s">
        <v>124</v>
      </c>
      <c r="D363" s="360" t="s">
        <v>113</v>
      </c>
      <c r="E363" s="164"/>
      <c r="F363" s="164"/>
      <c r="G363" s="164"/>
      <c r="H363" s="164"/>
      <c r="I363" s="164"/>
      <c r="J363" s="164"/>
      <c r="K363" s="164"/>
      <c r="L363" s="164"/>
      <c r="M363" s="164"/>
    </row>
    <row r="364" spans="1:13" ht="23.25" thickBot="1" x14ac:dyDescent="0.3">
      <c r="A364" s="388">
        <v>43464</v>
      </c>
      <c r="B364" s="389" t="s">
        <v>15</v>
      </c>
      <c r="C364" s="411" t="s">
        <v>124</v>
      </c>
      <c r="D364" s="74">
        <v>0.82986111111111116</v>
      </c>
      <c r="E364" s="164"/>
      <c r="F364" s="164"/>
      <c r="G364" s="164"/>
      <c r="H364" s="164"/>
      <c r="I364" s="164"/>
      <c r="J364" s="164"/>
      <c r="K364" s="164"/>
      <c r="L364" s="164"/>
      <c r="M364" s="164"/>
    </row>
    <row r="365" spans="1:13" ht="23.25" thickBot="1" x14ac:dyDescent="0.3">
      <c r="A365" s="390">
        <v>43465</v>
      </c>
      <c r="B365" s="391" t="s">
        <v>26</v>
      </c>
      <c r="C365" s="413" t="s">
        <v>124</v>
      </c>
      <c r="D365" s="400">
        <v>0.84375</v>
      </c>
      <c r="E365" s="401">
        <v>0.8965277777777777</v>
      </c>
      <c r="F365" s="364"/>
      <c r="G365" s="364"/>
      <c r="H365" s="364"/>
      <c r="I365" s="364"/>
      <c r="J365" s="364"/>
      <c r="K365" s="364"/>
      <c r="L365" s="364"/>
      <c r="M365" s="364"/>
    </row>
    <row r="366" spans="1:13" ht="23.25" thickBot="1" x14ac:dyDescent="0.3">
      <c r="A366" s="341">
        <v>43466</v>
      </c>
      <c r="B366" s="397" t="s">
        <v>10</v>
      </c>
      <c r="C366" s="411" t="s">
        <v>124</v>
      </c>
      <c r="D366" s="398">
        <v>0.86944444444444446</v>
      </c>
      <c r="E366" s="399">
        <v>0.9194444444444444</v>
      </c>
      <c r="F366" s="367"/>
      <c r="G366" s="367"/>
      <c r="H366" s="367"/>
      <c r="I366" s="367"/>
      <c r="J366" s="367"/>
      <c r="K366" s="367"/>
      <c r="L366" s="367"/>
      <c r="M366" s="367"/>
    </row>
    <row r="367" spans="1:13" ht="23.25" thickBot="1" x14ac:dyDescent="0.3">
      <c r="A367" s="394">
        <v>43467</v>
      </c>
      <c r="B367" s="395" t="s">
        <v>11</v>
      </c>
      <c r="C367" s="411" t="s">
        <v>124</v>
      </c>
      <c r="D367" s="224">
        <v>0.57222222222222219</v>
      </c>
      <c r="E367" s="164"/>
      <c r="F367" s="164"/>
      <c r="G367" s="164"/>
      <c r="H367" s="164"/>
      <c r="I367" s="164"/>
      <c r="J367" s="164"/>
      <c r="K367" s="164"/>
      <c r="L367" s="164"/>
      <c r="M367" s="164"/>
    </row>
    <row r="368" spans="1:13" ht="23.25" thickBot="1" x14ac:dyDescent="0.3">
      <c r="A368" s="373">
        <v>43468</v>
      </c>
      <c r="B368" s="396" t="s">
        <v>12</v>
      </c>
      <c r="C368" s="411" t="s">
        <v>124</v>
      </c>
      <c r="D368" s="303">
        <v>0.68958333333333333</v>
      </c>
      <c r="E368" s="304">
        <v>0.85486111111111107</v>
      </c>
      <c r="F368" s="304">
        <v>0.90347222222222223</v>
      </c>
      <c r="G368" s="164"/>
      <c r="H368" s="164"/>
      <c r="I368" s="164"/>
      <c r="J368" s="164"/>
      <c r="K368" s="164"/>
      <c r="L368" s="164"/>
      <c r="M368" s="164"/>
    </row>
    <row r="369" spans="1:13" ht="23.25" thickBot="1" x14ac:dyDescent="0.3">
      <c r="A369" s="323">
        <v>43469</v>
      </c>
      <c r="B369" s="385" t="s">
        <v>13</v>
      </c>
      <c r="C369" s="411" t="s">
        <v>124</v>
      </c>
      <c r="D369" s="223">
        <v>0.46736111111111112</v>
      </c>
      <c r="E369" s="212">
        <v>0.51180555555555551</v>
      </c>
      <c r="F369" s="212">
        <v>0.9</v>
      </c>
      <c r="G369" s="164"/>
      <c r="H369" s="164"/>
      <c r="I369" s="164"/>
      <c r="J369" s="164"/>
      <c r="K369" s="164"/>
      <c r="L369" s="164"/>
      <c r="M369" s="164"/>
    </row>
    <row r="370" spans="1:13" ht="23.25" thickBot="1" x14ac:dyDescent="0.3">
      <c r="A370" s="386">
        <v>43470</v>
      </c>
      <c r="B370" s="387" t="s">
        <v>14</v>
      </c>
      <c r="C370" s="411" t="s">
        <v>124</v>
      </c>
      <c r="D370" s="161">
        <v>0.44722222222222219</v>
      </c>
      <c r="E370" s="159">
        <v>0.49861111111111112</v>
      </c>
      <c r="F370" s="159">
        <v>0.87986111111111109</v>
      </c>
      <c r="G370" s="164"/>
      <c r="H370" s="164"/>
      <c r="I370" s="164"/>
      <c r="J370" s="164"/>
      <c r="K370" s="164"/>
      <c r="L370" s="164"/>
      <c r="M370" s="164"/>
    </row>
    <row r="371" spans="1:13" ht="23.25" thickBot="1" x14ac:dyDescent="0.3">
      <c r="A371" s="388">
        <v>43471</v>
      </c>
      <c r="B371" s="389" t="s">
        <v>15</v>
      </c>
      <c r="C371" s="411" t="s">
        <v>124</v>
      </c>
      <c r="D371" s="74">
        <v>0.61597222222222225</v>
      </c>
      <c r="E371" s="137">
        <v>0.66597222222222219</v>
      </c>
      <c r="F371" s="137">
        <v>0.70486111111111116</v>
      </c>
      <c r="G371" s="137">
        <v>0.84027777777777779</v>
      </c>
      <c r="H371" s="137">
        <v>0.89513888888888893</v>
      </c>
      <c r="I371" s="164"/>
      <c r="J371" s="164"/>
      <c r="K371" s="164"/>
      <c r="L371" s="164"/>
      <c r="M371" s="164"/>
    </row>
    <row r="372" spans="1:13" ht="23.25" thickBot="1" x14ac:dyDescent="0.3">
      <c r="A372" s="390">
        <v>43472</v>
      </c>
      <c r="B372" s="391" t="s">
        <v>26</v>
      </c>
      <c r="C372" s="411" t="s">
        <v>124</v>
      </c>
      <c r="D372" s="166">
        <v>0.52430555555555558</v>
      </c>
      <c r="E372" s="95">
        <v>0.83611111111111114</v>
      </c>
      <c r="F372" s="95">
        <v>0.88541666666666663</v>
      </c>
      <c r="G372" s="164"/>
      <c r="H372" s="164"/>
      <c r="I372" s="164"/>
      <c r="J372" s="164"/>
      <c r="K372" s="164"/>
      <c r="L372" s="164"/>
      <c r="M372" s="164"/>
    </row>
    <row r="373" spans="1:13" ht="23.25" thickBot="1" x14ac:dyDescent="0.3">
      <c r="A373" s="392">
        <v>43473</v>
      </c>
      <c r="B373" s="393" t="s">
        <v>10</v>
      </c>
      <c r="C373" s="418" t="s">
        <v>127</v>
      </c>
      <c r="D373" s="176">
        <v>0.125</v>
      </c>
      <c r="E373" s="164"/>
      <c r="F373" s="164"/>
      <c r="G373" s="164"/>
      <c r="H373" s="164"/>
      <c r="I373" s="164"/>
      <c r="J373" s="164"/>
      <c r="K373" s="164"/>
      <c r="L373" s="164"/>
      <c r="M373" s="164"/>
    </row>
    <row r="374" spans="1:13" ht="23.25" thickBot="1" x14ac:dyDescent="0.3">
      <c r="A374" s="394">
        <v>43474</v>
      </c>
      <c r="B374" s="395" t="s">
        <v>11</v>
      </c>
      <c r="C374" s="418" t="s">
        <v>127</v>
      </c>
      <c r="D374" s="224">
        <v>0.13194444444444445</v>
      </c>
      <c r="E374" s="164"/>
      <c r="F374" s="164"/>
      <c r="G374" s="164"/>
      <c r="H374" s="164"/>
      <c r="I374" s="164"/>
      <c r="J374" s="164"/>
      <c r="K374" s="164"/>
      <c r="L374" s="164"/>
      <c r="M374" s="164"/>
    </row>
    <row r="375" spans="1:13" ht="23.25" thickBot="1" x14ac:dyDescent="0.3">
      <c r="A375" s="373">
        <v>43475</v>
      </c>
      <c r="B375" s="396" t="s">
        <v>12</v>
      </c>
      <c r="C375" s="418" t="s">
        <v>127</v>
      </c>
      <c r="D375" s="303">
        <v>0.14097222222222222</v>
      </c>
      <c r="E375" s="304">
        <v>0.59236111111111112</v>
      </c>
      <c r="F375" s="304">
        <v>0.89236111111111116</v>
      </c>
      <c r="G375" s="164"/>
      <c r="H375" s="164"/>
      <c r="I375" s="164"/>
      <c r="J375" s="164"/>
      <c r="K375" s="164"/>
      <c r="L375" s="164"/>
      <c r="M375" s="164"/>
    </row>
    <row r="376" spans="1:13" ht="23.25" thickBot="1" x14ac:dyDescent="0.3">
      <c r="A376" s="323">
        <v>43476</v>
      </c>
      <c r="B376" s="385" t="s">
        <v>13</v>
      </c>
      <c r="C376" s="365" t="s">
        <v>86</v>
      </c>
      <c r="D376" s="223">
        <v>0.48680555555555555</v>
      </c>
      <c r="E376" s="212">
        <v>0.5180555555555556</v>
      </c>
      <c r="F376" s="212">
        <v>0.76458333333333339</v>
      </c>
      <c r="G376" s="212">
        <v>0.81111111111111101</v>
      </c>
      <c r="H376" s="212">
        <v>0.85972222222222217</v>
      </c>
      <c r="I376" s="164"/>
      <c r="J376" s="164"/>
      <c r="K376" s="164"/>
      <c r="L376" s="164"/>
      <c r="M376" s="164"/>
    </row>
    <row r="377" spans="1:13" ht="23.25" thickBot="1" x14ac:dyDescent="0.3">
      <c r="A377" s="386">
        <v>43477</v>
      </c>
      <c r="B377" s="387" t="s">
        <v>14</v>
      </c>
      <c r="C377" s="418" t="s">
        <v>127</v>
      </c>
      <c r="D377" s="161">
        <v>0.13263888888888889</v>
      </c>
      <c r="E377" s="164"/>
      <c r="F377" s="164"/>
      <c r="G377" s="164"/>
      <c r="H377" s="164"/>
      <c r="I377" s="164"/>
      <c r="J377" s="164"/>
      <c r="K377" s="164"/>
      <c r="L377" s="164"/>
      <c r="M377" s="164"/>
    </row>
    <row r="378" spans="1:13" ht="23.25" thickBot="1" x14ac:dyDescent="0.3">
      <c r="A378" s="388">
        <v>43478</v>
      </c>
      <c r="B378" s="389" t="s">
        <v>15</v>
      </c>
      <c r="C378" s="418" t="s">
        <v>127</v>
      </c>
      <c r="D378" s="360" t="s">
        <v>113</v>
      </c>
      <c r="E378" s="164"/>
      <c r="F378" s="164"/>
      <c r="G378" s="164"/>
      <c r="H378" s="164"/>
      <c r="I378" s="164"/>
      <c r="J378" s="164"/>
      <c r="K378" s="164"/>
      <c r="L378" s="164"/>
      <c r="M378" s="164"/>
    </row>
    <row r="379" spans="1:13" ht="23.25" thickBot="1" x14ac:dyDescent="0.3">
      <c r="A379" s="390">
        <v>43479</v>
      </c>
      <c r="B379" s="391" t="s">
        <v>26</v>
      </c>
      <c r="C379" s="418" t="s">
        <v>127</v>
      </c>
      <c r="D379" s="360" t="s">
        <v>113</v>
      </c>
      <c r="E379" s="164"/>
      <c r="F379" s="164"/>
      <c r="G379" s="164"/>
      <c r="H379" s="164"/>
      <c r="I379" s="164"/>
      <c r="J379" s="164"/>
      <c r="K379" s="164"/>
      <c r="L379" s="164"/>
      <c r="M379" s="164"/>
    </row>
    <row r="380" spans="1:13" ht="23.25" thickBot="1" x14ac:dyDescent="0.3">
      <c r="A380" s="392">
        <v>43480</v>
      </c>
      <c r="B380" s="393" t="s">
        <v>10</v>
      </c>
      <c r="C380" s="418" t="s">
        <v>127</v>
      </c>
      <c r="D380" s="360" t="s">
        <v>113</v>
      </c>
      <c r="E380" s="164"/>
      <c r="F380" s="164"/>
      <c r="G380" s="164"/>
      <c r="H380" s="164"/>
      <c r="I380" s="164"/>
      <c r="J380" s="164"/>
      <c r="K380" s="164"/>
      <c r="L380" s="164"/>
      <c r="M380" s="164"/>
    </row>
    <row r="381" spans="1:13" ht="23.25" thickBot="1" x14ac:dyDescent="0.3">
      <c r="A381" s="394">
        <v>43481</v>
      </c>
      <c r="B381" s="395" t="s">
        <v>11</v>
      </c>
      <c r="C381" s="418" t="s">
        <v>127</v>
      </c>
      <c r="D381" s="224">
        <v>0.57986111111111105</v>
      </c>
      <c r="E381" s="164"/>
      <c r="F381" s="164"/>
      <c r="G381" s="164"/>
      <c r="H381" s="164"/>
      <c r="I381" s="164"/>
      <c r="J381" s="164"/>
      <c r="K381" s="164"/>
      <c r="L381" s="164"/>
      <c r="M381" s="164"/>
    </row>
    <row r="382" spans="1:13" ht="23.25" thickBot="1" x14ac:dyDescent="0.3">
      <c r="A382" s="373">
        <v>43482</v>
      </c>
      <c r="B382" s="396" t="s">
        <v>12</v>
      </c>
      <c r="C382" s="418" t="s">
        <v>127</v>
      </c>
      <c r="D382" s="360" t="s">
        <v>113</v>
      </c>
      <c r="E382" s="164"/>
      <c r="F382" s="164"/>
      <c r="G382" s="164"/>
      <c r="H382" s="164"/>
      <c r="I382" s="164"/>
      <c r="J382" s="164"/>
      <c r="K382" s="164"/>
      <c r="L382" s="164"/>
      <c r="M382" s="164"/>
    </row>
    <row r="383" spans="1:13" ht="23.25" thickBot="1" x14ac:dyDescent="0.3">
      <c r="A383" s="323">
        <v>43483</v>
      </c>
      <c r="B383" s="385" t="s">
        <v>13</v>
      </c>
      <c r="C383" s="418" t="s">
        <v>127</v>
      </c>
      <c r="D383" s="360" t="s">
        <v>113</v>
      </c>
      <c r="E383" s="164"/>
      <c r="F383" s="164"/>
      <c r="G383" s="164"/>
      <c r="H383" s="164"/>
      <c r="I383" s="164"/>
      <c r="J383" s="164"/>
      <c r="K383" s="164"/>
      <c r="L383" s="164"/>
      <c r="M383" s="164"/>
    </row>
    <row r="384" spans="1:13" ht="23.25" thickBot="1" x14ac:dyDescent="0.3">
      <c r="A384" s="386">
        <v>43484</v>
      </c>
      <c r="B384" s="387" t="s">
        <v>14</v>
      </c>
      <c r="C384" s="418" t="s">
        <v>127</v>
      </c>
      <c r="D384" s="360" t="s">
        <v>113</v>
      </c>
      <c r="E384" s="164"/>
      <c r="F384" s="164"/>
      <c r="G384" s="164"/>
      <c r="H384" s="164"/>
      <c r="I384" s="164"/>
      <c r="J384" s="164"/>
      <c r="K384" s="164"/>
      <c r="L384" s="164"/>
      <c r="M384" s="164"/>
    </row>
    <row r="385" spans="1:13" ht="23.25" thickBot="1" x14ac:dyDescent="0.3">
      <c r="A385" s="388">
        <v>43485</v>
      </c>
      <c r="B385" s="389" t="s">
        <v>15</v>
      </c>
      <c r="C385" s="418" t="s">
        <v>127</v>
      </c>
      <c r="D385" s="360" t="s">
        <v>113</v>
      </c>
      <c r="E385" s="164"/>
      <c r="F385" s="164"/>
      <c r="G385" s="164"/>
      <c r="H385" s="164"/>
      <c r="I385" s="164"/>
      <c r="J385" s="164"/>
      <c r="K385" s="164"/>
      <c r="L385" s="164"/>
      <c r="M385" s="164"/>
    </row>
    <row r="386" spans="1:13" ht="23.25" thickBot="1" x14ac:dyDescent="0.3">
      <c r="A386" s="390">
        <v>43486</v>
      </c>
      <c r="B386" s="391" t="s">
        <v>26</v>
      </c>
      <c r="C386" s="418" t="s">
        <v>127</v>
      </c>
      <c r="D386" s="166">
        <v>0.61944444444444446</v>
      </c>
      <c r="E386" s="164"/>
      <c r="F386" s="164"/>
      <c r="G386" s="164"/>
      <c r="H386" s="164"/>
      <c r="I386" s="164"/>
      <c r="J386" s="164"/>
      <c r="K386" s="164"/>
      <c r="L386" s="164"/>
      <c r="M386" s="164"/>
    </row>
    <row r="387" spans="1:13" ht="23.25" thickBot="1" x14ac:dyDescent="0.3">
      <c r="A387" s="392">
        <v>43487</v>
      </c>
      <c r="B387" s="393" t="s">
        <v>10</v>
      </c>
      <c r="C387" s="418" t="s">
        <v>127</v>
      </c>
      <c r="D387" s="466" t="s">
        <v>128</v>
      </c>
      <c r="E387" s="467"/>
      <c r="F387" s="467"/>
      <c r="G387" s="467"/>
      <c r="H387" s="468"/>
      <c r="I387" s="164"/>
      <c r="J387" s="164"/>
      <c r="K387" s="164"/>
      <c r="L387" s="164"/>
      <c r="M387" s="164"/>
    </row>
    <row r="388" spans="1:13" ht="23.25" thickBot="1" x14ac:dyDescent="0.3">
      <c r="A388" s="394">
        <v>43488</v>
      </c>
      <c r="B388" s="395" t="s">
        <v>11</v>
      </c>
      <c r="C388" s="418" t="s">
        <v>127</v>
      </c>
      <c r="D388" s="360" t="s">
        <v>113</v>
      </c>
      <c r="E388" s="164"/>
      <c r="F388" s="164"/>
      <c r="G388" s="164"/>
      <c r="H388" s="164"/>
      <c r="I388" s="164"/>
      <c r="J388" s="164"/>
      <c r="K388" s="164"/>
      <c r="L388" s="164"/>
      <c r="M388" s="164"/>
    </row>
    <row r="389" spans="1:13" ht="23.25" thickBot="1" x14ac:dyDescent="0.3">
      <c r="A389" s="373">
        <v>43489</v>
      </c>
      <c r="B389" s="396" t="s">
        <v>12</v>
      </c>
      <c r="C389" s="418" t="s">
        <v>127</v>
      </c>
      <c r="D389" s="360" t="s">
        <v>113</v>
      </c>
      <c r="E389" s="164"/>
      <c r="F389" s="164"/>
      <c r="G389" s="164"/>
      <c r="H389" s="164"/>
      <c r="I389" s="164"/>
      <c r="J389" s="164"/>
      <c r="K389" s="164"/>
      <c r="L389" s="164"/>
      <c r="M389" s="164"/>
    </row>
    <row r="390" spans="1:13" ht="23.25" thickBot="1" x14ac:dyDescent="0.3">
      <c r="A390" s="323">
        <v>43490</v>
      </c>
      <c r="B390" s="385" t="s">
        <v>13</v>
      </c>
      <c r="C390" s="418" t="s">
        <v>127</v>
      </c>
      <c r="D390" s="360" t="s">
        <v>113</v>
      </c>
      <c r="E390" s="164"/>
      <c r="F390" s="164"/>
      <c r="G390" s="164"/>
      <c r="H390" s="164"/>
      <c r="I390" s="164"/>
      <c r="J390" s="164"/>
      <c r="K390" s="164"/>
      <c r="L390" s="164"/>
      <c r="M390" s="164"/>
    </row>
    <row r="391" spans="1:13" ht="23.25" thickBot="1" x14ac:dyDescent="0.3">
      <c r="A391" s="386">
        <v>43491</v>
      </c>
      <c r="B391" s="387" t="s">
        <v>14</v>
      </c>
      <c r="C391" s="365" t="s">
        <v>86</v>
      </c>
      <c r="D391" s="161">
        <v>0.12638888888888888</v>
      </c>
      <c r="E391" s="164"/>
      <c r="F391" s="164"/>
      <c r="G391" s="164"/>
      <c r="H391" s="164"/>
      <c r="I391" s="164"/>
      <c r="J391" s="164"/>
      <c r="K391" s="164"/>
      <c r="L391" s="164"/>
      <c r="M391" s="164"/>
    </row>
    <row r="392" spans="1:13" ht="23.25" thickBot="1" x14ac:dyDescent="0.3">
      <c r="A392" s="388">
        <v>43492</v>
      </c>
      <c r="B392" s="389" t="s">
        <v>15</v>
      </c>
      <c r="C392" s="384" t="s">
        <v>130</v>
      </c>
      <c r="D392" s="74">
        <v>0.13819444444444443</v>
      </c>
      <c r="E392" s="137">
        <v>0.47638888888888892</v>
      </c>
      <c r="F392" s="137">
        <v>0.56666666666666665</v>
      </c>
      <c r="G392" s="137">
        <v>0.59930555555555554</v>
      </c>
      <c r="H392" s="164"/>
      <c r="I392" s="164"/>
      <c r="J392" s="164"/>
      <c r="K392" s="164"/>
      <c r="L392" s="164"/>
      <c r="M392" s="164"/>
    </row>
    <row r="393" spans="1:13" ht="23.25" thickBot="1" x14ac:dyDescent="0.3">
      <c r="A393" s="390">
        <v>43493</v>
      </c>
      <c r="B393" s="391" t="s">
        <v>26</v>
      </c>
      <c r="C393" s="384" t="s">
        <v>131</v>
      </c>
      <c r="D393" s="166">
        <v>0.13402777777777777</v>
      </c>
      <c r="E393" s="95">
        <v>0.32361111111111113</v>
      </c>
      <c r="F393" s="95">
        <v>0.61388888888888882</v>
      </c>
      <c r="G393" s="164"/>
      <c r="H393" s="164"/>
      <c r="I393" s="164"/>
      <c r="J393" s="164"/>
      <c r="K393" s="164"/>
      <c r="L393" s="164"/>
      <c r="M393" s="164"/>
    </row>
    <row r="394" spans="1:13" ht="23.25" thickBot="1" x14ac:dyDescent="0.3">
      <c r="A394" s="392">
        <v>43494</v>
      </c>
      <c r="B394" s="393" t="s">
        <v>10</v>
      </c>
      <c r="C394" s="384" t="s">
        <v>132</v>
      </c>
      <c r="D394" s="360" t="s">
        <v>113</v>
      </c>
      <c r="E394" s="164"/>
      <c r="F394" s="164"/>
      <c r="G394" s="164"/>
      <c r="H394" s="164"/>
      <c r="I394" s="164"/>
      <c r="J394" s="164"/>
      <c r="K394" s="164"/>
      <c r="L394" s="164"/>
      <c r="M394" s="164"/>
    </row>
    <row r="395" spans="1:13" ht="23.25" thickBot="1" x14ac:dyDescent="0.3">
      <c r="A395" s="394">
        <v>43495</v>
      </c>
      <c r="B395" s="395" t="s">
        <v>11</v>
      </c>
      <c r="C395" s="384" t="s">
        <v>131</v>
      </c>
      <c r="D395" s="224">
        <v>0.90625</v>
      </c>
      <c r="E395" s="164"/>
      <c r="F395" s="164"/>
      <c r="G395" s="164"/>
      <c r="H395" s="164"/>
      <c r="I395" s="164"/>
      <c r="J395" s="164"/>
      <c r="K395" s="164"/>
      <c r="L395" s="164"/>
      <c r="M395" s="164"/>
    </row>
    <row r="396" spans="1:13" ht="23.25" thickBot="1" x14ac:dyDescent="0.3">
      <c r="A396" s="373">
        <v>43496</v>
      </c>
      <c r="B396" s="396" t="s">
        <v>12</v>
      </c>
      <c r="C396" s="421" t="s">
        <v>131</v>
      </c>
      <c r="D396" s="405" t="s">
        <v>113</v>
      </c>
      <c r="E396" s="364"/>
      <c r="F396" s="364"/>
      <c r="G396" s="364"/>
      <c r="H396" s="364"/>
      <c r="I396" s="364"/>
      <c r="J396" s="364"/>
      <c r="K396" s="364"/>
      <c r="L396" s="364"/>
      <c r="M396" s="364"/>
    </row>
    <row r="397" spans="1:13" ht="23.25" thickBot="1" x14ac:dyDescent="0.3">
      <c r="A397" s="211">
        <v>43497</v>
      </c>
      <c r="B397" s="407" t="s">
        <v>13</v>
      </c>
      <c r="C397" s="384" t="s">
        <v>131</v>
      </c>
      <c r="D397" s="408">
        <v>0.55972222222222223</v>
      </c>
      <c r="E397" s="409">
        <v>0.74305555555555547</v>
      </c>
      <c r="F397" s="367"/>
      <c r="G397" s="367"/>
      <c r="H397" s="367"/>
      <c r="I397" s="367"/>
      <c r="J397" s="367"/>
      <c r="K397" s="367"/>
      <c r="L397" s="367"/>
      <c r="M397" s="367"/>
    </row>
    <row r="398" spans="1:13" ht="23.25" thickBot="1" x14ac:dyDescent="0.3">
      <c r="A398" s="386">
        <v>43498</v>
      </c>
      <c r="B398" s="387" t="s">
        <v>14</v>
      </c>
      <c r="C398" s="423" t="s">
        <v>132</v>
      </c>
      <c r="D398" s="360" t="s">
        <v>113</v>
      </c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23.25" thickBot="1" x14ac:dyDescent="0.3">
      <c r="A399" s="388">
        <v>43499</v>
      </c>
      <c r="B399" s="389" t="s">
        <v>15</v>
      </c>
      <c r="C399" s="384" t="s">
        <v>132</v>
      </c>
      <c r="D399" s="74">
        <v>0.81736111111111109</v>
      </c>
      <c r="E399" s="137">
        <v>0.90486111111111101</v>
      </c>
      <c r="F399" s="164"/>
      <c r="G399" s="164"/>
      <c r="H399" s="164"/>
      <c r="I399" s="164"/>
      <c r="J399" s="164"/>
      <c r="K399" s="164"/>
      <c r="L399" s="164"/>
      <c r="M399" s="164"/>
    </row>
    <row r="400" spans="1:13" ht="23.25" thickBot="1" x14ac:dyDescent="0.3">
      <c r="A400" s="390">
        <v>43500</v>
      </c>
      <c r="B400" s="391" t="s">
        <v>26</v>
      </c>
      <c r="C400" s="384" t="s">
        <v>133</v>
      </c>
      <c r="D400" s="166">
        <v>0.69513888888888886</v>
      </c>
      <c r="E400" s="164"/>
      <c r="F400" s="164"/>
      <c r="G400" s="164"/>
      <c r="H400" s="164"/>
      <c r="I400" s="164"/>
      <c r="J400" s="164"/>
      <c r="K400" s="164"/>
      <c r="L400" s="164"/>
      <c r="M400" s="164"/>
    </row>
    <row r="401" spans="1:13" ht="23.25" thickBot="1" x14ac:dyDescent="0.3">
      <c r="A401" s="392">
        <v>43501</v>
      </c>
      <c r="B401" s="393" t="s">
        <v>10</v>
      </c>
      <c r="C401" s="384" t="s">
        <v>131</v>
      </c>
      <c r="D401" s="176">
        <v>0.3354166666666667</v>
      </c>
      <c r="E401" s="118">
        <v>0.65833333333333333</v>
      </c>
      <c r="F401" s="164"/>
      <c r="G401" s="164"/>
      <c r="H401" s="164"/>
      <c r="I401" s="164"/>
      <c r="J401" s="164"/>
      <c r="K401" s="164"/>
      <c r="L401" s="164"/>
      <c r="M401" s="164"/>
    </row>
    <row r="402" spans="1:13" ht="23.25" thickBot="1" x14ac:dyDescent="0.3">
      <c r="A402" s="394">
        <v>43502</v>
      </c>
      <c r="B402" s="395" t="s">
        <v>11</v>
      </c>
      <c r="C402" s="384" t="s">
        <v>131</v>
      </c>
      <c r="D402" s="224">
        <v>0.7631944444444444</v>
      </c>
      <c r="E402" s="164"/>
      <c r="F402" s="164"/>
      <c r="G402" s="164"/>
      <c r="H402" s="164"/>
      <c r="I402" s="164"/>
      <c r="J402" s="164"/>
      <c r="K402" s="164"/>
      <c r="L402" s="164"/>
      <c r="M402" s="164"/>
    </row>
    <row r="403" spans="1:13" ht="23.25" thickBot="1" x14ac:dyDescent="0.3">
      <c r="A403" s="373">
        <v>43503</v>
      </c>
      <c r="B403" s="396" t="s">
        <v>12</v>
      </c>
      <c r="C403" s="384" t="s">
        <v>132</v>
      </c>
      <c r="D403" s="303">
        <v>0.86458333333333337</v>
      </c>
      <c r="E403" s="164"/>
      <c r="F403" s="164"/>
      <c r="G403" s="164"/>
      <c r="H403" s="164"/>
      <c r="I403" s="164"/>
      <c r="J403" s="164"/>
      <c r="K403" s="164"/>
      <c r="L403" s="164"/>
      <c r="M403" s="164"/>
    </row>
    <row r="404" spans="1:13" ht="23.25" thickBot="1" x14ac:dyDescent="0.3">
      <c r="A404" s="323">
        <v>43504</v>
      </c>
      <c r="B404" s="385" t="s">
        <v>13</v>
      </c>
      <c r="C404" s="384" t="s">
        <v>132</v>
      </c>
      <c r="D404" s="223">
        <v>0.76736111111111116</v>
      </c>
      <c r="E404" s="164"/>
      <c r="F404" s="164"/>
      <c r="G404" s="164"/>
      <c r="H404" s="164"/>
      <c r="I404" s="164"/>
      <c r="J404" s="164"/>
      <c r="K404" s="164"/>
      <c r="L404" s="164"/>
      <c r="M404" s="164"/>
    </row>
    <row r="405" spans="1:13" ht="23.25" thickBot="1" x14ac:dyDescent="0.3">
      <c r="A405" s="386">
        <v>43505</v>
      </c>
      <c r="B405" s="387" t="s">
        <v>14</v>
      </c>
      <c r="C405" s="384" t="s">
        <v>132</v>
      </c>
      <c r="D405" s="161">
        <v>0.45694444444444443</v>
      </c>
      <c r="E405" s="164"/>
      <c r="F405" s="164"/>
      <c r="G405" s="164"/>
      <c r="H405" s="164"/>
      <c r="I405" s="164"/>
      <c r="J405" s="164"/>
      <c r="K405" s="164"/>
      <c r="L405" s="164"/>
      <c r="M405" s="164"/>
    </row>
    <row r="406" spans="1:13" ht="23.25" thickBot="1" x14ac:dyDescent="0.3">
      <c r="A406" s="388">
        <v>43506</v>
      </c>
      <c r="B406" s="389" t="s">
        <v>15</v>
      </c>
      <c r="C406" s="384" t="s">
        <v>131</v>
      </c>
      <c r="D406" s="360" t="s">
        <v>113</v>
      </c>
      <c r="E406" s="164"/>
      <c r="F406" s="164"/>
      <c r="G406" s="164"/>
      <c r="H406" s="164"/>
      <c r="I406" s="164"/>
      <c r="J406" s="164"/>
      <c r="K406" s="164"/>
      <c r="L406" s="164"/>
      <c r="M406" s="164"/>
    </row>
    <row r="407" spans="1:13" ht="23.25" thickBot="1" x14ac:dyDescent="0.3">
      <c r="A407" s="390">
        <v>43507</v>
      </c>
      <c r="B407" s="391" t="s">
        <v>26</v>
      </c>
      <c r="C407" s="384" t="s">
        <v>131</v>
      </c>
      <c r="D407" s="166">
        <v>0.48402777777777778</v>
      </c>
      <c r="E407" s="95">
        <v>0.66736111111111107</v>
      </c>
      <c r="F407" s="164"/>
      <c r="G407" s="164"/>
      <c r="H407" s="164"/>
      <c r="I407" s="164"/>
      <c r="J407" s="164"/>
      <c r="K407" s="164"/>
      <c r="L407" s="164"/>
      <c r="M407" s="164"/>
    </row>
    <row r="408" spans="1:13" ht="23.25" thickBot="1" x14ac:dyDescent="0.3">
      <c r="A408" s="392">
        <v>43508</v>
      </c>
      <c r="B408" s="393" t="s">
        <v>10</v>
      </c>
      <c r="C408" s="384" t="s">
        <v>131</v>
      </c>
      <c r="D408" s="176">
        <v>0.58611111111111114</v>
      </c>
      <c r="E408" s="164"/>
      <c r="F408" s="164"/>
      <c r="G408" s="164"/>
      <c r="H408" s="164"/>
      <c r="I408" s="164"/>
      <c r="J408" s="164"/>
      <c r="K408" s="164"/>
      <c r="L408" s="164"/>
      <c r="M408" s="164"/>
    </row>
    <row r="409" spans="1:13" ht="23.25" thickBot="1" x14ac:dyDescent="0.3">
      <c r="A409" s="394">
        <v>43509</v>
      </c>
      <c r="B409" s="395" t="s">
        <v>11</v>
      </c>
      <c r="C409" s="384" t="s">
        <v>131</v>
      </c>
      <c r="D409" s="224">
        <v>0.35833333333333334</v>
      </c>
      <c r="E409" s="108">
        <v>0.39097222222222222</v>
      </c>
      <c r="F409" s="108">
        <v>0.4770833333333333</v>
      </c>
      <c r="G409" s="164"/>
      <c r="H409" s="164"/>
      <c r="I409" s="164"/>
      <c r="J409" s="164"/>
      <c r="K409" s="164"/>
      <c r="L409" s="164"/>
      <c r="M409" s="164"/>
    </row>
    <row r="410" spans="1:13" ht="23.25" thickBot="1" x14ac:dyDescent="0.3">
      <c r="A410" s="373">
        <v>43510</v>
      </c>
      <c r="B410" s="396" t="s">
        <v>12</v>
      </c>
      <c r="C410" s="384" t="s">
        <v>131</v>
      </c>
      <c r="D410" s="303">
        <v>0.56388888888888888</v>
      </c>
      <c r="E410" s="304">
        <v>0.85486111111111107</v>
      </c>
      <c r="F410" s="164"/>
      <c r="G410" s="164"/>
      <c r="H410" s="164"/>
      <c r="I410" s="164"/>
      <c r="J410" s="164"/>
      <c r="K410" s="164"/>
      <c r="L410" s="164"/>
      <c r="M410" s="164"/>
    </row>
    <row r="411" spans="1:13" ht="23.25" thickBot="1" x14ac:dyDescent="0.3">
      <c r="A411" s="323">
        <v>43511</v>
      </c>
      <c r="B411" s="385" t="s">
        <v>13</v>
      </c>
      <c r="C411" s="384" t="s">
        <v>131</v>
      </c>
      <c r="D411" s="223">
        <v>0.42777777777777781</v>
      </c>
      <c r="E411" s="212">
        <v>0.55763888888888891</v>
      </c>
      <c r="F411" s="212">
        <v>0.61249999999999993</v>
      </c>
      <c r="G411" s="212">
        <v>0.82291666666666663</v>
      </c>
      <c r="H411" s="212">
        <v>0.91249999999999998</v>
      </c>
      <c r="I411" s="164"/>
      <c r="J411" s="164"/>
      <c r="K411" s="164"/>
      <c r="L411" s="164"/>
      <c r="M411" s="164"/>
    </row>
    <row r="412" spans="1:13" ht="23.25" thickBot="1" x14ac:dyDescent="0.3">
      <c r="A412" s="386">
        <v>43512</v>
      </c>
      <c r="B412" s="387" t="s">
        <v>14</v>
      </c>
      <c r="C412" s="384" t="s">
        <v>131</v>
      </c>
      <c r="D412" s="360" t="s">
        <v>113</v>
      </c>
      <c r="E412" s="164"/>
      <c r="F412" s="164"/>
      <c r="G412" s="164"/>
      <c r="H412" s="164"/>
      <c r="I412" s="164"/>
      <c r="J412" s="164"/>
      <c r="K412" s="164"/>
      <c r="L412" s="164"/>
      <c r="M412" s="164"/>
    </row>
    <row r="413" spans="1:13" ht="23.25" thickBot="1" x14ac:dyDescent="0.3">
      <c r="A413" s="388">
        <v>43513</v>
      </c>
      <c r="B413" s="389" t="s">
        <v>15</v>
      </c>
      <c r="C413" s="384" t="s">
        <v>131</v>
      </c>
      <c r="D413" s="74">
        <v>0.57986111111111105</v>
      </c>
      <c r="E413" s="137">
        <v>0.72499999999999998</v>
      </c>
      <c r="F413" s="164"/>
      <c r="G413" s="164"/>
      <c r="H413" s="164"/>
      <c r="I413" s="164"/>
      <c r="J413" s="164"/>
      <c r="K413" s="164"/>
      <c r="L413" s="164"/>
      <c r="M413" s="164"/>
    </row>
    <row r="414" spans="1:13" ht="23.25" thickBot="1" x14ac:dyDescent="0.3">
      <c r="A414" s="390">
        <v>43514</v>
      </c>
      <c r="B414" s="391" t="s">
        <v>26</v>
      </c>
      <c r="C414" s="384" t="s">
        <v>131</v>
      </c>
      <c r="D414" s="166">
        <v>0.54166666666666663</v>
      </c>
      <c r="E414" s="95">
        <v>0.64722222222222225</v>
      </c>
      <c r="F414" s="95">
        <v>0.71666666666666667</v>
      </c>
      <c r="G414" s="95">
        <v>0.86805555555555547</v>
      </c>
      <c r="H414" s="164"/>
      <c r="I414" s="164"/>
      <c r="J414" s="164"/>
      <c r="K414" s="164"/>
      <c r="L414" s="164"/>
      <c r="M414" s="164"/>
    </row>
    <row r="415" spans="1:13" ht="23.25" thickBot="1" x14ac:dyDescent="0.3">
      <c r="A415" s="392">
        <v>43515</v>
      </c>
      <c r="B415" s="393" t="s">
        <v>10</v>
      </c>
      <c r="C415" s="384" t="s">
        <v>131</v>
      </c>
      <c r="D415" s="360" t="s">
        <v>113</v>
      </c>
      <c r="E415" s="164"/>
      <c r="F415" s="164"/>
      <c r="G415" s="164"/>
      <c r="H415" s="164"/>
      <c r="I415" s="164"/>
      <c r="J415" s="164"/>
      <c r="K415" s="164"/>
      <c r="L415" s="164"/>
      <c r="M415" s="164"/>
    </row>
    <row r="416" spans="1:13" ht="23.25" thickBot="1" x14ac:dyDescent="0.3">
      <c r="A416" s="394">
        <v>43516</v>
      </c>
      <c r="B416" s="395" t="s">
        <v>11</v>
      </c>
      <c r="C416" s="384" t="s">
        <v>131</v>
      </c>
      <c r="D416" s="360" t="s">
        <v>113</v>
      </c>
      <c r="E416" s="164"/>
      <c r="F416" s="164"/>
      <c r="G416" s="164"/>
      <c r="H416" s="164"/>
      <c r="I416" s="164"/>
      <c r="J416" s="164"/>
      <c r="K416" s="164"/>
      <c r="L416" s="164"/>
      <c r="M416" s="164"/>
    </row>
    <row r="417" spans="1:13" ht="23.25" thickBot="1" x14ac:dyDescent="0.3">
      <c r="A417" s="373">
        <v>43517</v>
      </c>
      <c r="B417" s="396" t="s">
        <v>12</v>
      </c>
      <c r="C417" s="384" t="s">
        <v>131</v>
      </c>
      <c r="D417" s="360" t="s">
        <v>113</v>
      </c>
      <c r="E417" s="164"/>
      <c r="F417" s="164"/>
      <c r="G417" s="164"/>
      <c r="H417" s="164"/>
      <c r="I417" s="164"/>
      <c r="J417" s="164"/>
      <c r="K417" s="164"/>
      <c r="L417" s="164"/>
      <c r="M417" s="164"/>
    </row>
    <row r="418" spans="1:13" ht="23.25" thickBot="1" x14ac:dyDescent="0.3">
      <c r="A418" s="323">
        <v>43518</v>
      </c>
      <c r="B418" s="385" t="s">
        <v>13</v>
      </c>
      <c r="C418" s="384" t="s">
        <v>131</v>
      </c>
      <c r="D418" s="223">
        <v>0.33611111111111108</v>
      </c>
      <c r="E418" s="212">
        <v>0.91666666666666663</v>
      </c>
      <c r="F418" s="164"/>
      <c r="G418" s="164"/>
      <c r="H418" s="164"/>
      <c r="I418" s="164"/>
      <c r="J418" s="164"/>
      <c r="K418" s="164"/>
      <c r="L418" s="164"/>
      <c r="M418" s="164"/>
    </row>
    <row r="419" spans="1:13" ht="23.25" thickBot="1" x14ac:dyDescent="0.3">
      <c r="A419" s="386">
        <v>43519</v>
      </c>
      <c r="B419" s="387" t="s">
        <v>14</v>
      </c>
      <c r="C419" s="384" t="s">
        <v>131</v>
      </c>
      <c r="D419" s="161">
        <v>0.58263888888888882</v>
      </c>
      <c r="E419" s="159">
        <v>0.79166666666666663</v>
      </c>
      <c r="F419" s="159">
        <v>0.88611111111111107</v>
      </c>
      <c r="G419" s="164"/>
      <c r="H419" s="164"/>
      <c r="I419" s="164"/>
      <c r="J419" s="164"/>
      <c r="K419" s="164"/>
      <c r="L419" s="164"/>
      <c r="M419" s="164"/>
    </row>
    <row r="420" spans="1:13" ht="23.25" thickBot="1" x14ac:dyDescent="0.3">
      <c r="A420" s="388">
        <v>43520</v>
      </c>
      <c r="B420" s="389" t="s">
        <v>15</v>
      </c>
      <c r="C420" s="384" t="s">
        <v>131</v>
      </c>
      <c r="D420" s="74">
        <v>0.3840277777777778</v>
      </c>
      <c r="E420" s="137">
        <v>0.51250000000000007</v>
      </c>
      <c r="F420" s="164"/>
      <c r="G420" s="164"/>
      <c r="H420" s="164"/>
      <c r="I420" s="164"/>
      <c r="J420" s="164"/>
      <c r="K420" s="164"/>
      <c r="L420" s="164"/>
      <c r="M420" s="164"/>
    </row>
    <row r="421" spans="1:13" ht="23.25" thickBot="1" x14ac:dyDescent="0.3">
      <c r="A421" s="390">
        <v>43521</v>
      </c>
      <c r="B421" s="391" t="s">
        <v>26</v>
      </c>
      <c r="C421" s="384" t="s">
        <v>131</v>
      </c>
      <c r="D421" s="360" t="s">
        <v>113</v>
      </c>
      <c r="E421" s="164"/>
      <c r="F421" s="164"/>
      <c r="G421" s="164"/>
      <c r="H421" s="164"/>
      <c r="I421" s="164"/>
      <c r="J421" s="164"/>
      <c r="K421" s="164"/>
      <c r="L421" s="164"/>
      <c r="M421" s="164"/>
    </row>
    <row r="422" spans="1:13" ht="23.25" thickBot="1" x14ac:dyDescent="0.3">
      <c r="A422" s="392">
        <v>43522</v>
      </c>
      <c r="B422" s="393" t="s">
        <v>10</v>
      </c>
      <c r="C422" s="384" t="s">
        <v>131</v>
      </c>
      <c r="D422" s="176">
        <v>0.75069444444444444</v>
      </c>
      <c r="E422" s="118">
        <v>0.91527777777777775</v>
      </c>
      <c r="F422" s="164"/>
      <c r="G422" s="164"/>
    </row>
    <row r="423" spans="1:13" ht="23.25" thickBot="1" x14ac:dyDescent="0.3">
      <c r="A423" s="394">
        <v>43523</v>
      </c>
      <c r="B423" s="395" t="s">
        <v>11</v>
      </c>
      <c r="C423" s="384" t="s">
        <v>131</v>
      </c>
      <c r="D423" s="224">
        <v>0.4770833333333333</v>
      </c>
      <c r="E423" s="108">
        <v>0.53819444444444442</v>
      </c>
      <c r="F423" s="108">
        <v>0.70694444444444438</v>
      </c>
      <c r="G423" s="108">
        <v>0.71250000000000002</v>
      </c>
      <c r="H423" s="164"/>
      <c r="I423" s="164"/>
      <c r="J423" s="164"/>
      <c r="K423" s="164"/>
      <c r="L423" s="164"/>
      <c r="M423" s="164"/>
    </row>
    <row r="424" spans="1:13" ht="23.25" thickBot="1" x14ac:dyDescent="0.3">
      <c r="A424" s="373">
        <v>43524</v>
      </c>
      <c r="B424" s="396" t="s">
        <v>12</v>
      </c>
      <c r="C424" s="421" t="s">
        <v>131</v>
      </c>
      <c r="D424" s="410">
        <v>0.77638888888888891</v>
      </c>
      <c r="E424" s="364"/>
      <c r="F424" s="364"/>
      <c r="G424" s="364"/>
      <c r="H424" s="364"/>
      <c r="I424" s="364"/>
      <c r="J424" s="364"/>
      <c r="K424" s="364"/>
      <c r="L424" s="364"/>
      <c r="M424" s="364"/>
    </row>
    <row r="425" spans="1:13" ht="23.25" thickBot="1" x14ac:dyDescent="0.3">
      <c r="A425" s="211">
        <v>43525</v>
      </c>
      <c r="B425" s="407" t="s">
        <v>13</v>
      </c>
      <c r="C425" s="384" t="s">
        <v>131</v>
      </c>
      <c r="D425" s="408">
        <v>0.61597222222222225</v>
      </c>
      <c r="E425" s="367"/>
      <c r="F425" s="367"/>
      <c r="G425" s="367"/>
      <c r="H425" s="367"/>
      <c r="I425" s="367"/>
      <c r="J425" s="367"/>
      <c r="K425" s="367"/>
      <c r="L425" s="367"/>
      <c r="M425" s="367"/>
    </row>
    <row r="426" spans="1:13" ht="23.25" thickBot="1" x14ac:dyDescent="0.3">
      <c r="A426" s="386">
        <v>43526</v>
      </c>
      <c r="B426" s="387" t="s">
        <v>14</v>
      </c>
      <c r="C426" s="384" t="s">
        <v>131</v>
      </c>
      <c r="D426" s="161">
        <v>0.7402777777777777</v>
      </c>
      <c r="E426" s="159">
        <v>0.78888888888888886</v>
      </c>
      <c r="F426" s="159">
        <v>0.89861111111111114</v>
      </c>
      <c r="G426" s="164"/>
      <c r="H426" s="164"/>
      <c r="I426" s="164"/>
      <c r="J426" s="164"/>
      <c r="K426" s="164"/>
      <c r="L426" s="164"/>
      <c r="M426" s="164"/>
    </row>
    <row r="427" spans="1:13" ht="23.25" thickBot="1" x14ac:dyDescent="0.3">
      <c r="A427" s="388">
        <v>43527</v>
      </c>
      <c r="B427" s="389" t="s">
        <v>15</v>
      </c>
      <c r="C427" s="384" t="s">
        <v>131</v>
      </c>
      <c r="D427" s="74">
        <v>0.30208333333333331</v>
      </c>
      <c r="E427" s="164"/>
      <c r="F427" s="164"/>
      <c r="G427" s="164"/>
      <c r="H427" s="164"/>
      <c r="I427" s="164"/>
      <c r="J427" s="164"/>
      <c r="K427" s="164"/>
      <c r="L427" s="164"/>
      <c r="M427" s="164"/>
    </row>
    <row r="428" spans="1:13" ht="23.25" thickBot="1" x14ac:dyDescent="0.3">
      <c r="A428" s="390">
        <v>43528</v>
      </c>
      <c r="B428" s="391" t="s">
        <v>26</v>
      </c>
      <c r="C428" s="384" t="s">
        <v>131</v>
      </c>
      <c r="D428" s="166">
        <v>0.76041666666666663</v>
      </c>
      <c r="E428" s="95">
        <v>0.81319444444444444</v>
      </c>
      <c r="F428" s="164"/>
      <c r="G428" s="164"/>
      <c r="H428" s="164"/>
      <c r="I428" s="164"/>
      <c r="J428" s="164"/>
      <c r="K428" s="164"/>
      <c r="L428" s="164"/>
      <c r="M428" s="164"/>
    </row>
    <row r="429" spans="1:13" ht="23.25" thickBot="1" x14ac:dyDescent="0.3">
      <c r="A429" s="392">
        <v>43529</v>
      </c>
      <c r="B429" s="393" t="s">
        <v>10</v>
      </c>
      <c r="C429" s="384" t="s">
        <v>132</v>
      </c>
      <c r="D429" s="176">
        <v>0.52708333333333335</v>
      </c>
      <c r="E429" s="118">
        <v>0.64236111111111105</v>
      </c>
      <c r="F429" s="118">
        <v>0.69930555555555562</v>
      </c>
      <c r="G429" s="164"/>
      <c r="H429" s="164"/>
      <c r="I429" s="164"/>
      <c r="J429" s="164"/>
      <c r="K429" s="164"/>
      <c r="L429" s="164"/>
      <c r="M429" s="164"/>
    </row>
    <row r="430" spans="1:13" ht="23.25" thickBot="1" x14ac:dyDescent="0.3">
      <c r="A430" s="394">
        <v>43530</v>
      </c>
      <c r="B430" s="395" t="s">
        <v>11</v>
      </c>
      <c r="C430" s="384" t="s">
        <v>135</v>
      </c>
      <c r="D430" s="360" t="s">
        <v>113</v>
      </c>
      <c r="E430" s="164"/>
      <c r="F430" s="164"/>
      <c r="G430" s="164"/>
      <c r="H430" s="164"/>
      <c r="I430" s="164"/>
      <c r="J430" s="164"/>
      <c r="K430" s="164"/>
      <c r="L430" s="164"/>
      <c r="M430" s="164"/>
    </row>
    <row r="431" spans="1:13" ht="23.25" thickBot="1" x14ac:dyDescent="0.3">
      <c r="A431" s="373">
        <v>43531</v>
      </c>
      <c r="B431" s="396" t="s">
        <v>12</v>
      </c>
      <c r="C431" s="384" t="s">
        <v>135</v>
      </c>
      <c r="D431" s="360" t="s">
        <v>113</v>
      </c>
      <c r="E431" s="164"/>
      <c r="F431" s="164"/>
      <c r="G431" s="164"/>
      <c r="H431" s="164"/>
      <c r="I431" s="164"/>
      <c r="J431" s="164"/>
      <c r="K431" s="164"/>
      <c r="L431" s="164"/>
      <c r="M431" s="164"/>
    </row>
    <row r="432" spans="1:13" ht="23.25" thickBot="1" x14ac:dyDescent="0.3">
      <c r="A432" s="323">
        <v>43532</v>
      </c>
      <c r="B432" s="385" t="s">
        <v>13</v>
      </c>
      <c r="C432" s="384" t="s">
        <v>135</v>
      </c>
      <c r="D432" s="223">
        <v>0.83263888888888893</v>
      </c>
      <c r="E432" s="212">
        <v>0.88680555555555562</v>
      </c>
      <c r="F432" s="164"/>
      <c r="G432" s="164"/>
      <c r="H432" s="164"/>
      <c r="I432" s="164"/>
      <c r="J432" s="164"/>
      <c r="K432" s="164"/>
      <c r="L432" s="164"/>
      <c r="M432" s="164"/>
    </row>
    <row r="433" spans="1:13" ht="23.25" thickBot="1" x14ac:dyDescent="0.3">
      <c r="A433" s="386">
        <v>43533</v>
      </c>
      <c r="B433" s="387" t="s">
        <v>14</v>
      </c>
      <c r="C433" s="384" t="s">
        <v>135</v>
      </c>
      <c r="D433" s="438" t="s">
        <v>146</v>
      </c>
      <c r="E433" s="164"/>
      <c r="F433" s="164"/>
      <c r="G433" s="164"/>
      <c r="H433" s="164"/>
      <c r="I433" s="164"/>
      <c r="J433" s="164"/>
      <c r="K433" s="164"/>
      <c r="L433" s="164"/>
      <c r="M433" s="164"/>
    </row>
    <row r="434" spans="1:13" ht="23.25" thickBot="1" x14ac:dyDescent="0.3">
      <c r="A434" s="388">
        <v>43534</v>
      </c>
      <c r="B434" s="389" t="s">
        <v>15</v>
      </c>
      <c r="C434" s="384" t="s">
        <v>135</v>
      </c>
      <c r="D434" s="74">
        <v>0.73055555555555562</v>
      </c>
      <c r="E434" s="164"/>
      <c r="F434" s="164"/>
      <c r="G434" s="164"/>
      <c r="H434" s="164"/>
      <c r="I434" s="164"/>
      <c r="J434" s="164"/>
      <c r="K434" s="164"/>
      <c r="L434" s="164"/>
      <c r="M434" s="164"/>
    </row>
    <row r="435" spans="1:13" ht="23.25" thickBot="1" x14ac:dyDescent="0.3">
      <c r="A435" s="390">
        <v>43535</v>
      </c>
      <c r="B435" s="391" t="s">
        <v>26</v>
      </c>
      <c r="C435" s="384" t="s">
        <v>131</v>
      </c>
      <c r="D435" s="166">
        <v>0.82291666666666663</v>
      </c>
      <c r="E435" s="95">
        <v>0.91666666666666663</v>
      </c>
      <c r="F435" s="164"/>
      <c r="G435" s="164"/>
      <c r="H435" s="164"/>
      <c r="I435" s="164"/>
      <c r="J435" s="164"/>
      <c r="K435" s="164"/>
      <c r="L435" s="164"/>
      <c r="M435" s="164"/>
    </row>
    <row r="436" spans="1:13" ht="23.25" thickBot="1" x14ac:dyDescent="0.3">
      <c r="A436" s="392">
        <v>43536</v>
      </c>
      <c r="B436" s="393" t="s">
        <v>10</v>
      </c>
      <c r="C436" s="384" t="s">
        <v>131</v>
      </c>
      <c r="D436" s="176">
        <v>0.28958333333333336</v>
      </c>
      <c r="E436" s="118">
        <v>0.32361111111111113</v>
      </c>
      <c r="F436" s="118">
        <v>0.4145833333333333</v>
      </c>
      <c r="G436" s="118">
        <v>0.6</v>
      </c>
      <c r="H436" s="164"/>
      <c r="I436" s="164"/>
      <c r="J436" s="164"/>
      <c r="K436" s="164"/>
      <c r="L436" s="164"/>
      <c r="M436" s="164"/>
    </row>
    <row r="437" spans="1:13" ht="23.25" thickBot="1" x14ac:dyDescent="0.3">
      <c r="A437" s="394">
        <v>43537</v>
      </c>
      <c r="B437" s="395" t="s">
        <v>11</v>
      </c>
      <c r="C437" s="423" t="s">
        <v>131</v>
      </c>
      <c r="D437" s="224">
        <v>0.50486111111111109</v>
      </c>
      <c r="E437" s="108">
        <v>0.83888888888888891</v>
      </c>
      <c r="F437" s="164"/>
      <c r="G437" s="164"/>
      <c r="I437" s="164"/>
      <c r="J437" s="164"/>
      <c r="K437" s="164"/>
      <c r="L437" s="164"/>
      <c r="M437" s="164"/>
    </row>
    <row r="438" spans="1:13" ht="27.75" thickBot="1" x14ac:dyDescent="0.3">
      <c r="A438" s="373">
        <v>43538</v>
      </c>
      <c r="B438" s="396" t="s">
        <v>12</v>
      </c>
      <c r="C438" s="424" t="s">
        <v>122</v>
      </c>
      <c r="D438" s="303">
        <v>0.3354166666666667</v>
      </c>
      <c r="E438" s="304">
        <v>0.4909722222222222</v>
      </c>
      <c r="F438" s="304">
        <v>0.58819444444444446</v>
      </c>
      <c r="G438" s="425" t="s">
        <v>136</v>
      </c>
      <c r="H438" s="304">
        <v>0.91111111111111109</v>
      </c>
      <c r="I438" s="427" t="s">
        <v>137</v>
      </c>
      <c r="J438" s="164"/>
      <c r="K438" s="164"/>
      <c r="L438" s="164"/>
      <c r="M438" s="426"/>
    </row>
    <row r="439" spans="1:13" ht="23.25" thickBot="1" x14ac:dyDescent="0.3">
      <c r="A439" s="323">
        <v>43539</v>
      </c>
      <c r="B439" s="385" t="s">
        <v>13</v>
      </c>
      <c r="C439" s="365" t="s">
        <v>86</v>
      </c>
      <c r="D439" s="223">
        <v>0.13402777777777777</v>
      </c>
      <c r="E439" s="426"/>
      <c r="F439" s="426"/>
      <c r="G439" s="426"/>
      <c r="H439" s="426"/>
      <c r="I439" s="426"/>
      <c r="J439" s="426"/>
      <c r="K439" s="426"/>
      <c r="L439" s="426"/>
      <c r="M439" s="426"/>
    </row>
    <row r="440" spans="1:13" ht="23.25" thickBot="1" x14ac:dyDescent="0.3">
      <c r="A440" s="386">
        <v>43540</v>
      </c>
      <c r="B440" s="387" t="s">
        <v>14</v>
      </c>
      <c r="C440" s="365" t="s">
        <v>86</v>
      </c>
      <c r="D440" s="360" t="s">
        <v>113</v>
      </c>
      <c r="E440" s="426"/>
      <c r="F440" s="426"/>
      <c r="G440" s="426"/>
      <c r="H440" s="426"/>
      <c r="I440" s="426"/>
      <c r="J440" s="426"/>
      <c r="K440" s="426"/>
      <c r="L440" s="426"/>
      <c r="M440" s="426"/>
    </row>
    <row r="441" spans="1:13" ht="23.25" thickBot="1" x14ac:dyDescent="0.3">
      <c r="A441" s="388">
        <v>43541</v>
      </c>
      <c r="B441" s="389" t="s">
        <v>15</v>
      </c>
      <c r="C441" s="365" t="s">
        <v>86</v>
      </c>
      <c r="D441" s="74">
        <v>0.13194444444444445</v>
      </c>
      <c r="E441" s="426"/>
      <c r="F441" s="426"/>
      <c r="G441" s="426"/>
      <c r="H441" s="426"/>
      <c r="I441" s="426"/>
      <c r="J441" s="426"/>
      <c r="K441" s="426"/>
      <c r="L441" s="426"/>
      <c r="M441" s="426"/>
    </row>
    <row r="442" spans="1:13" ht="23.25" thickBot="1" x14ac:dyDescent="0.3">
      <c r="A442" s="390">
        <v>43542</v>
      </c>
      <c r="B442" s="391" t="s">
        <v>26</v>
      </c>
      <c r="C442" s="428" t="s">
        <v>138</v>
      </c>
      <c r="D442" s="166">
        <v>4.9305555555555554E-2</v>
      </c>
      <c r="E442" s="95">
        <v>5.347222222222222E-2</v>
      </c>
      <c r="F442" s="95">
        <v>0.14444444444444446</v>
      </c>
      <c r="G442" s="426"/>
      <c r="H442" s="426"/>
      <c r="I442" s="426"/>
      <c r="J442" s="426"/>
      <c r="K442" s="426"/>
      <c r="L442" s="426"/>
      <c r="M442" s="426"/>
    </row>
    <row r="443" spans="1:13" ht="23.25" thickBot="1" x14ac:dyDescent="0.3">
      <c r="A443" s="392">
        <v>43543</v>
      </c>
      <c r="B443" s="393" t="s">
        <v>10</v>
      </c>
      <c r="C443" s="428" t="s">
        <v>138</v>
      </c>
      <c r="D443" s="176">
        <v>0.12986111111111112</v>
      </c>
      <c r="E443" s="118">
        <v>0.22152777777777777</v>
      </c>
      <c r="F443" s="118">
        <v>0.25347222222222221</v>
      </c>
      <c r="G443" s="118">
        <v>0.32361111111111113</v>
      </c>
      <c r="H443" s="118">
        <v>0.35902777777777778</v>
      </c>
      <c r="I443" s="426"/>
      <c r="J443" s="426"/>
      <c r="K443" s="426"/>
      <c r="L443" s="426"/>
      <c r="M443" s="426"/>
    </row>
    <row r="444" spans="1:13" ht="23.25" thickBot="1" x14ac:dyDescent="0.3">
      <c r="A444" s="394">
        <v>43544</v>
      </c>
      <c r="B444" s="395" t="s">
        <v>11</v>
      </c>
      <c r="C444" s="384" t="s">
        <v>139</v>
      </c>
      <c r="D444" s="224">
        <v>0.125</v>
      </c>
      <c r="E444" s="426"/>
      <c r="F444" s="426"/>
      <c r="G444" s="426"/>
      <c r="H444" s="426"/>
      <c r="I444" s="426"/>
      <c r="J444" s="426"/>
      <c r="K444" s="426"/>
      <c r="L444" s="426"/>
      <c r="M444" s="426"/>
    </row>
    <row r="445" spans="1:13" ht="23.25" thickBot="1" x14ac:dyDescent="0.3">
      <c r="A445" s="373">
        <v>43545</v>
      </c>
      <c r="B445" s="396" t="s">
        <v>12</v>
      </c>
      <c r="C445" s="384" t="s">
        <v>139</v>
      </c>
      <c r="D445" s="360" t="s">
        <v>113</v>
      </c>
      <c r="E445" s="426"/>
      <c r="F445" s="426"/>
      <c r="G445" s="426"/>
      <c r="H445" s="426"/>
      <c r="I445" s="426"/>
      <c r="J445" s="426"/>
      <c r="K445" s="426"/>
      <c r="L445" s="426"/>
      <c r="M445" s="426"/>
    </row>
    <row r="446" spans="1:13" ht="23.25" thickBot="1" x14ac:dyDescent="0.3">
      <c r="A446" s="323">
        <v>43546</v>
      </c>
      <c r="B446" s="385" t="s">
        <v>13</v>
      </c>
      <c r="C446" s="384" t="s">
        <v>139</v>
      </c>
      <c r="D446" s="360" t="s">
        <v>113</v>
      </c>
      <c r="E446" s="426"/>
      <c r="F446" s="426"/>
      <c r="G446" s="426"/>
      <c r="H446" s="426"/>
      <c r="I446" s="426"/>
      <c r="J446" s="426"/>
      <c r="K446" s="426"/>
      <c r="L446" s="426"/>
      <c r="M446" s="426"/>
    </row>
    <row r="447" spans="1:13" ht="23.25" thickBot="1" x14ac:dyDescent="0.3">
      <c r="A447" s="386">
        <v>43547</v>
      </c>
      <c r="B447" s="387" t="s">
        <v>14</v>
      </c>
      <c r="C447" s="384" t="s">
        <v>139</v>
      </c>
      <c r="D447" s="360" t="s">
        <v>113</v>
      </c>
      <c r="E447" s="426"/>
      <c r="F447" s="426"/>
      <c r="G447" s="426"/>
      <c r="H447" s="426"/>
      <c r="I447" s="426"/>
      <c r="J447" s="426"/>
      <c r="K447" s="426"/>
      <c r="L447" s="426"/>
      <c r="M447" s="426"/>
    </row>
    <row r="448" spans="1:13" ht="23.25" thickBot="1" x14ac:dyDescent="0.3">
      <c r="A448" s="388">
        <v>43548</v>
      </c>
      <c r="B448" s="389" t="s">
        <v>15</v>
      </c>
      <c r="C448" s="384" t="s">
        <v>139</v>
      </c>
      <c r="D448" s="360" t="s">
        <v>113</v>
      </c>
      <c r="E448" s="426"/>
      <c r="F448" s="426"/>
      <c r="G448" s="426"/>
      <c r="H448" s="426"/>
      <c r="I448" s="426"/>
      <c r="J448" s="426"/>
      <c r="K448" s="426"/>
      <c r="L448" s="426"/>
      <c r="M448" s="426"/>
    </row>
    <row r="449" spans="1:13" ht="23.25" thickBot="1" x14ac:dyDescent="0.3">
      <c r="A449" s="390">
        <v>43549</v>
      </c>
      <c r="B449" s="391" t="s">
        <v>26</v>
      </c>
      <c r="C449" s="384" t="s">
        <v>139</v>
      </c>
      <c r="D449" s="360" t="s">
        <v>113</v>
      </c>
      <c r="E449" s="426"/>
      <c r="F449" s="426"/>
      <c r="G449" s="426"/>
      <c r="H449" s="426"/>
      <c r="I449" s="426"/>
      <c r="J449" s="426"/>
      <c r="K449" s="426"/>
      <c r="L449" s="426"/>
      <c r="M449" s="426"/>
    </row>
    <row r="450" spans="1:13" ht="23.25" thickBot="1" x14ac:dyDescent="0.3">
      <c r="A450" s="392">
        <v>43550</v>
      </c>
      <c r="B450" s="393" t="s">
        <v>10</v>
      </c>
      <c r="C450" s="384" t="s">
        <v>139</v>
      </c>
      <c r="D450" s="360" t="s">
        <v>113</v>
      </c>
      <c r="E450" s="426"/>
      <c r="F450" s="426"/>
      <c r="G450" s="426"/>
      <c r="H450" s="426"/>
      <c r="I450" s="426"/>
      <c r="J450" s="426"/>
      <c r="K450" s="426"/>
      <c r="L450" s="426"/>
      <c r="M450" s="426"/>
    </row>
    <row r="451" spans="1:13" ht="23.25" thickBot="1" x14ac:dyDescent="0.3">
      <c r="A451" s="394">
        <v>43551</v>
      </c>
      <c r="B451" s="395" t="s">
        <v>11</v>
      </c>
      <c r="C451" s="384" t="s">
        <v>139</v>
      </c>
      <c r="D451" s="360" t="s">
        <v>113</v>
      </c>
      <c r="E451" s="426"/>
      <c r="F451" s="426"/>
      <c r="G451" s="426"/>
      <c r="H451" s="426"/>
      <c r="I451" s="426"/>
      <c r="J451" s="426"/>
      <c r="K451" s="426"/>
      <c r="L451" s="426"/>
      <c r="M451" s="426"/>
    </row>
    <row r="452" spans="1:13" ht="23.25" thickBot="1" x14ac:dyDescent="0.3">
      <c r="A452" s="373">
        <v>43552</v>
      </c>
      <c r="B452" s="396" t="s">
        <v>12</v>
      </c>
      <c r="C452" s="384" t="s">
        <v>139</v>
      </c>
      <c r="D452" s="360" t="s">
        <v>113</v>
      </c>
      <c r="E452" s="426"/>
      <c r="F452" s="426"/>
      <c r="G452" s="426"/>
      <c r="H452" s="426"/>
      <c r="I452" s="426"/>
      <c r="J452" s="426"/>
      <c r="K452" s="426"/>
      <c r="L452" s="426"/>
      <c r="M452" s="426"/>
    </row>
    <row r="453" spans="1:13" ht="23.25" thickBot="1" x14ac:dyDescent="0.3">
      <c r="A453" s="323">
        <v>43553</v>
      </c>
      <c r="B453" s="385" t="s">
        <v>13</v>
      </c>
      <c r="C453" s="384" t="s">
        <v>139</v>
      </c>
      <c r="D453" s="360" t="s">
        <v>113</v>
      </c>
      <c r="E453" s="426"/>
      <c r="F453" s="426"/>
      <c r="G453" s="426"/>
      <c r="H453" s="426"/>
      <c r="I453" s="426"/>
      <c r="J453" s="426"/>
      <c r="K453" s="426"/>
      <c r="L453" s="426"/>
      <c r="M453" s="426"/>
    </row>
    <row r="454" spans="1:13" ht="23.25" thickBot="1" x14ac:dyDescent="0.3">
      <c r="A454" s="386">
        <v>43554</v>
      </c>
      <c r="B454" s="387" t="s">
        <v>14</v>
      </c>
      <c r="C454" s="430" t="s">
        <v>140</v>
      </c>
      <c r="D454" s="159">
        <v>0.13055555555555556</v>
      </c>
      <c r="E454" s="159">
        <v>0.3430555555555555</v>
      </c>
      <c r="F454" s="159">
        <v>0.39374999999999999</v>
      </c>
      <c r="G454" s="159">
        <v>0.76111111111111107</v>
      </c>
      <c r="H454" s="426"/>
      <c r="I454" s="426"/>
      <c r="J454" s="426"/>
      <c r="K454" s="426"/>
      <c r="L454" s="426"/>
      <c r="M454" s="426"/>
    </row>
    <row r="455" spans="1:13" ht="23.25" thickBot="1" x14ac:dyDescent="0.3">
      <c r="A455" s="388">
        <v>43555</v>
      </c>
      <c r="B455" s="389" t="s">
        <v>15</v>
      </c>
      <c r="C455" s="431" t="s">
        <v>138</v>
      </c>
      <c r="D455" s="359">
        <v>0.17569444444444446</v>
      </c>
      <c r="E455" s="417">
        <v>0.65972222222222221</v>
      </c>
      <c r="F455" s="417">
        <v>0.7319444444444444</v>
      </c>
      <c r="G455" s="417">
        <v>0.76180555555555562</v>
      </c>
      <c r="H455" s="432"/>
      <c r="I455" s="432"/>
      <c r="J455" s="432"/>
      <c r="K455" s="432"/>
      <c r="L455" s="432"/>
      <c r="M455" s="432"/>
    </row>
    <row r="456" spans="1:13" ht="23.25" thickBot="1" x14ac:dyDescent="0.3">
      <c r="A456" s="201">
        <v>43556</v>
      </c>
      <c r="B456" s="414" t="s">
        <v>26</v>
      </c>
      <c r="C456" s="433" t="s">
        <v>138</v>
      </c>
      <c r="D456" s="415">
        <v>0.13194444444444445</v>
      </c>
      <c r="E456" s="416">
        <v>0.42083333333333334</v>
      </c>
      <c r="F456" s="416">
        <v>0.50208333333333333</v>
      </c>
      <c r="G456" s="416">
        <v>0.5708333333333333</v>
      </c>
      <c r="H456" s="367"/>
      <c r="I456" s="367"/>
      <c r="J456" s="367"/>
      <c r="K456" s="367"/>
      <c r="L456" s="367"/>
      <c r="M456" s="367"/>
    </row>
    <row r="457" spans="1:13" ht="23.25" thickBot="1" x14ac:dyDescent="0.3">
      <c r="A457" s="392">
        <v>43557</v>
      </c>
      <c r="B457" s="393" t="s">
        <v>10</v>
      </c>
      <c r="C457" s="384" t="s">
        <v>139</v>
      </c>
      <c r="D457" s="176">
        <v>0.13333333333333333</v>
      </c>
      <c r="E457" s="164"/>
      <c r="F457" s="164"/>
      <c r="G457" s="164"/>
      <c r="H457" s="164"/>
      <c r="I457" s="164"/>
      <c r="J457" s="164"/>
      <c r="K457" s="164"/>
      <c r="L457" s="164"/>
      <c r="M457" s="164"/>
    </row>
    <row r="458" spans="1:13" ht="23.25" thickBot="1" x14ac:dyDescent="0.3">
      <c r="A458" s="394">
        <v>43558</v>
      </c>
      <c r="B458" s="395" t="s">
        <v>11</v>
      </c>
      <c r="C458" s="384" t="s">
        <v>139</v>
      </c>
      <c r="D458" s="224">
        <v>0.13749999999999998</v>
      </c>
      <c r="E458" s="164"/>
      <c r="F458" s="164"/>
      <c r="G458" s="164"/>
      <c r="H458" s="164"/>
      <c r="I458" s="164"/>
      <c r="J458" s="164"/>
      <c r="K458" s="164"/>
      <c r="L458" s="164"/>
      <c r="M458" s="164"/>
    </row>
    <row r="459" spans="1:13" ht="23.25" thickBot="1" x14ac:dyDescent="0.3">
      <c r="A459" s="373">
        <v>43559</v>
      </c>
      <c r="B459" s="396" t="s">
        <v>12</v>
      </c>
      <c r="C459" s="384" t="s">
        <v>139</v>
      </c>
      <c r="D459" s="360" t="s">
        <v>113</v>
      </c>
      <c r="E459" s="164"/>
      <c r="F459" s="164"/>
      <c r="G459" s="164"/>
      <c r="H459" s="164"/>
      <c r="I459" s="164"/>
      <c r="J459" s="164"/>
      <c r="K459" s="164"/>
      <c r="L459" s="164"/>
      <c r="M459" s="164"/>
    </row>
    <row r="460" spans="1:13" ht="23.25" thickBot="1" x14ac:dyDescent="0.3">
      <c r="A460" s="323">
        <v>43560</v>
      </c>
      <c r="B460" s="385" t="s">
        <v>13</v>
      </c>
      <c r="C460" s="384" t="s">
        <v>139</v>
      </c>
      <c r="D460" s="360" t="s">
        <v>113</v>
      </c>
      <c r="E460" s="164"/>
      <c r="F460" s="164"/>
      <c r="G460" s="164"/>
      <c r="H460" s="164"/>
      <c r="I460" s="164"/>
      <c r="J460" s="164"/>
      <c r="K460" s="164"/>
      <c r="L460" s="164"/>
      <c r="M460" s="164"/>
    </row>
    <row r="461" spans="1:13" ht="23.25" thickBot="1" x14ac:dyDescent="0.3">
      <c r="A461" s="386">
        <v>43561</v>
      </c>
      <c r="B461" s="387" t="s">
        <v>14</v>
      </c>
      <c r="C461" s="384" t="s">
        <v>139</v>
      </c>
      <c r="D461" s="360" t="s">
        <v>113</v>
      </c>
      <c r="E461" s="164"/>
      <c r="F461" s="164"/>
      <c r="G461" s="164"/>
      <c r="H461" s="164"/>
      <c r="I461" s="164"/>
      <c r="J461" s="164"/>
      <c r="K461" s="164"/>
      <c r="L461" s="164"/>
      <c r="M461" s="164"/>
    </row>
    <row r="462" spans="1:13" ht="23.25" thickBot="1" x14ac:dyDescent="0.3">
      <c r="A462" s="388">
        <v>43562</v>
      </c>
      <c r="B462" s="389" t="s">
        <v>15</v>
      </c>
      <c r="C462" s="384" t="s">
        <v>139</v>
      </c>
      <c r="D462" s="360" t="s">
        <v>113</v>
      </c>
      <c r="E462" s="164"/>
      <c r="F462" s="164"/>
      <c r="G462" s="164"/>
      <c r="H462" s="164"/>
      <c r="I462" s="164"/>
      <c r="J462" s="164"/>
      <c r="K462" s="164"/>
      <c r="L462" s="164"/>
      <c r="M462" s="164"/>
    </row>
    <row r="463" spans="1:13" ht="23.25" thickBot="1" x14ac:dyDescent="0.3">
      <c r="A463" s="201">
        <v>43563</v>
      </c>
      <c r="B463" s="414" t="s">
        <v>26</v>
      </c>
      <c r="C463" s="384" t="s">
        <v>139</v>
      </c>
      <c r="D463" s="360" t="s">
        <v>113</v>
      </c>
      <c r="E463" s="164"/>
      <c r="F463" s="164"/>
      <c r="G463" s="164"/>
      <c r="H463" s="164"/>
      <c r="I463" s="164"/>
      <c r="J463" s="164"/>
      <c r="K463" s="164"/>
      <c r="L463" s="164"/>
      <c r="M463" s="164"/>
    </row>
    <row r="464" spans="1:13" ht="23.25" thickBot="1" x14ac:dyDescent="0.3">
      <c r="A464" s="392">
        <v>43564</v>
      </c>
      <c r="B464" s="393" t="s">
        <v>10</v>
      </c>
      <c r="C464" s="384" t="s">
        <v>139</v>
      </c>
      <c r="D464" s="360" t="s">
        <v>113</v>
      </c>
      <c r="E464" s="164"/>
      <c r="F464" s="164"/>
      <c r="G464" s="164"/>
      <c r="H464" s="164"/>
      <c r="I464" s="164"/>
      <c r="J464" s="164"/>
      <c r="K464" s="164"/>
      <c r="L464" s="164"/>
      <c r="M464" s="164"/>
    </row>
    <row r="465" spans="1:13" ht="23.25" thickBot="1" x14ac:dyDescent="0.3">
      <c r="A465" s="394">
        <v>43565</v>
      </c>
      <c r="B465" s="395" t="s">
        <v>11</v>
      </c>
      <c r="C465" s="384" t="s">
        <v>139</v>
      </c>
      <c r="D465" s="360" t="s">
        <v>113</v>
      </c>
      <c r="E465" s="164"/>
      <c r="F465" s="164"/>
      <c r="G465" s="164"/>
      <c r="H465" s="164"/>
      <c r="I465" s="164"/>
      <c r="J465" s="164"/>
      <c r="K465" s="164"/>
      <c r="L465" s="164"/>
      <c r="M465" s="164"/>
    </row>
    <row r="466" spans="1:13" ht="23.25" thickBot="1" x14ac:dyDescent="0.3">
      <c r="A466" s="373">
        <v>43566</v>
      </c>
      <c r="B466" s="396" t="s">
        <v>12</v>
      </c>
      <c r="C466" s="384" t="s">
        <v>139</v>
      </c>
      <c r="D466" s="360" t="s">
        <v>113</v>
      </c>
      <c r="E466" s="164"/>
      <c r="F466" s="164"/>
      <c r="G466" s="164"/>
      <c r="H466" s="164"/>
      <c r="I466" s="164"/>
      <c r="J466" s="164"/>
      <c r="K466" s="164"/>
      <c r="L466" s="164"/>
      <c r="M466" s="164"/>
    </row>
    <row r="467" spans="1:13" ht="23.25" thickBot="1" x14ac:dyDescent="0.3">
      <c r="A467" s="323">
        <v>43567</v>
      </c>
      <c r="B467" s="385" t="s">
        <v>13</v>
      </c>
      <c r="C467" s="384" t="s">
        <v>139</v>
      </c>
      <c r="D467" s="360" t="s">
        <v>113</v>
      </c>
      <c r="E467" s="164"/>
      <c r="F467" s="164"/>
      <c r="G467" s="164"/>
      <c r="H467" s="164"/>
      <c r="I467" s="164"/>
      <c r="J467" s="164"/>
      <c r="K467" s="164"/>
      <c r="L467" s="164"/>
      <c r="M467" s="164"/>
    </row>
    <row r="468" spans="1:13" ht="23.25" thickBot="1" x14ac:dyDescent="0.3">
      <c r="A468" s="386">
        <v>43568</v>
      </c>
      <c r="B468" s="387" t="s">
        <v>14</v>
      </c>
      <c r="C468" s="384" t="s">
        <v>139</v>
      </c>
      <c r="D468" s="161">
        <v>0.13472222222222222</v>
      </c>
      <c r="E468" s="159">
        <v>0.52708333333333335</v>
      </c>
      <c r="F468" s="159">
        <v>0.55763888888888891</v>
      </c>
      <c r="G468" s="164"/>
      <c r="H468" s="164"/>
      <c r="I468" s="164"/>
      <c r="J468" s="164"/>
      <c r="K468" s="164"/>
      <c r="L468" s="164"/>
      <c r="M468" s="164"/>
    </row>
    <row r="469" spans="1:13" ht="23.25" thickBot="1" x14ac:dyDescent="0.3">
      <c r="A469" s="388">
        <v>43569</v>
      </c>
      <c r="B469" s="389" t="s">
        <v>15</v>
      </c>
      <c r="C469" s="384" t="s">
        <v>139</v>
      </c>
      <c r="D469" s="74">
        <v>0.1423611111111111</v>
      </c>
      <c r="E469" s="137">
        <v>0.33263888888888887</v>
      </c>
      <c r="F469" s="137">
        <v>0.3756944444444445</v>
      </c>
      <c r="G469" s="137">
        <v>0.58402777777777781</v>
      </c>
      <c r="H469" s="164"/>
      <c r="I469" s="164"/>
      <c r="J469" s="164"/>
      <c r="K469" s="164"/>
      <c r="L469" s="164"/>
      <c r="M469" s="164"/>
    </row>
    <row r="470" spans="1:13" ht="23.25" thickBot="1" x14ac:dyDescent="0.3">
      <c r="A470" s="201">
        <v>43570</v>
      </c>
      <c r="B470" s="414" t="s">
        <v>26</v>
      </c>
      <c r="C470" s="384" t="s">
        <v>139</v>
      </c>
      <c r="D470" s="415">
        <v>0.14027777777777778</v>
      </c>
      <c r="E470" s="164"/>
      <c r="F470" s="164"/>
      <c r="G470" s="164"/>
      <c r="H470" s="164"/>
      <c r="I470" s="164"/>
      <c r="J470" s="164"/>
      <c r="K470" s="164"/>
      <c r="L470" s="164"/>
      <c r="M470" s="164"/>
    </row>
    <row r="471" spans="1:13" ht="23.25" thickBot="1" x14ac:dyDescent="0.3">
      <c r="A471" s="392">
        <v>43571</v>
      </c>
      <c r="B471" s="393" t="s">
        <v>10</v>
      </c>
      <c r="C471" s="384" t="s">
        <v>139</v>
      </c>
      <c r="D471" s="176">
        <v>0.13055555555555556</v>
      </c>
      <c r="E471" s="118">
        <v>0.84305555555555556</v>
      </c>
      <c r="F471" s="164"/>
      <c r="G471" s="164"/>
      <c r="H471" s="164"/>
      <c r="I471" s="164"/>
      <c r="J471" s="164"/>
      <c r="K471" s="164"/>
      <c r="L471" s="164"/>
      <c r="M471" s="164"/>
    </row>
    <row r="472" spans="1:13" ht="23.25" thickBot="1" x14ac:dyDescent="0.3">
      <c r="A472" s="394">
        <v>43572</v>
      </c>
      <c r="B472" s="395" t="s">
        <v>11</v>
      </c>
      <c r="C472" s="384" t="s">
        <v>139</v>
      </c>
      <c r="D472" s="360" t="s">
        <v>113</v>
      </c>
      <c r="E472" s="164"/>
      <c r="F472" s="164"/>
      <c r="G472" s="164"/>
      <c r="H472" s="164"/>
      <c r="I472" s="164"/>
      <c r="J472" s="164"/>
      <c r="K472" s="164"/>
      <c r="L472" s="164"/>
      <c r="M472" s="164"/>
    </row>
    <row r="473" spans="1:13" ht="23.25" thickBot="1" x14ac:dyDescent="0.3">
      <c r="A473" s="373">
        <v>43573</v>
      </c>
      <c r="B473" s="396" t="s">
        <v>12</v>
      </c>
      <c r="C473" s="384" t="s">
        <v>139</v>
      </c>
      <c r="D473" s="360" t="s">
        <v>113</v>
      </c>
      <c r="E473" s="164"/>
      <c r="F473" s="164"/>
      <c r="G473" s="164"/>
      <c r="H473" s="164"/>
      <c r="I473" s="164"/>
      <c r="J473" s="164"/>
      <c r="K473" s="164"/>
      <c r="L473" s="164"/>
      <c r="M473" s="164"/>
    </row>
    <row r="474" spans="1:13" ht="23.25" thickBot="1" x14ac:dyDescent="0.3">
      <c r="A474" s="323">
        <v>43574</v>
      </c>
      <c r="B474" s="385" t="s">
        <v>13</v>
      </c>
      <c r="C474" s="384" t="s">
        <v>139</v>
      </c>
      <c r="D474" s="360" t="s">
        <v>113</v>
      </c>
      <c r="E474" s="164"/>
      <c r="F474" s="164"/>
      <c r="G474" s="164"/>
      <c r="H474" s="164"/>
      <c r="I474" s="164"/>
      <c r="J474" s="164"/>
      <c r="K474" s="164"/>
      <c r="L474" s="164"/>
      <c r="M474" s="434" t="s">
        <v>141</v>
      </c>
    </row>
    <row r="475" spans="1:13" ht="23.25" thickBot="1" x14ac:dyDescent="0.3">
      <c r="A475" s="386">
        <v>43575</v>
      </c>
      <c r="B475" s="387" t="s">
        <v>14</v>
      </c>
      <c r="C475" s="384" t="s">
        <v>139</v>
      </c>
      <c r="D475" s="360" t="s">
        <v>113</v>
      </c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23.25" thickBot="1" x14ac:dyDescent="0.3">
      <c r="A476" s="388">
        <v>43576</v>
      </c>
      <c r="B476" s="389" t="s">
        <v>15</v>
      </c>
      <c r="C476" s="384" t="s">
        <v>139</v>
      </c>
      <c r="D476" s="360" t="s">
        <v>113</v>
      </c>
      <c r="E476" s="164"/>
      <c r="F476" s="164"/>
      <c r="G476" s="164"/>
      <c r="H476" s="164"/>
      <c r="I476" s="164"/>
      <c r="J476" s="164"/>
      <c r="K476" s="164"/>
      <c r="L476" s="164"/>
      <c r="M476" s="434" t="s">
        <v>142</v>
      </c>
    </row>
    <row r="477" spans="1:13" ht="23.25" thickBot="1" x14ac:dyDescent="0.3">
      <c r="A477" s="201">
        <v>43577</v>
      </c>
      <c r="B477" s="414" t="s">
        <v>26</v>
      </c>
      <c r="C477" s="384" t="s">
        <v>139</v>
      </c>
      <c r="D477" s="360" t="s">
        <v>113</v>
      </c>
      <c r="E477" s="164"/>
      <c r="F477" s="164"/>
      <c r="G477" s="164"/>
      <c r="H477" s="164"/>
      <c r="I477" s="164"/>
      <c r="J477" s="164"/>
      <c r="K477" s="164"/>
      <c r="L477" s="164"/>
      <c r="M477" s="434" t="s">
        <v>143</v>
      </c>
    </row>
    <row r="478" spans="1:13" ht="23.25" thickBot="1" x14ac:dyDescent="0.3">
      <c r="A478" s="392">
        <v>43578</v>
      </c>
      <c r="B478" s="393" t="s">
        <v>10</v>
      </c>
      <c r="C478" s="384" t="s">
        <v>139</v>
      </c>
      <c r="D478" s="360" t="s">
        <v>113</v>
      </c>
      <c r="E478" s="164"/>
      <c r="F478" s="164"/>
      <c r="G478" s="164"/>
      <c r="H478" s="164"/>
      <c r="I478" s="164"/>
      <c r="J478" s="164"/>
      <c r="K478" s="164"/>
      <c r="L478" s="164"/>
      <c r="M478" s="164"/>
    </row>
    <row r="479" spans="1:13" ht="23.25" thickBot="1" x14ac:dyDescent="0.3">
      <c r="A479" s="394">
        <v>43579</v>
      </c>
      <c r="B479" s="395" t="s">
        <v>11</v>
      </c>
      <c r="C479" s="384" t="s">
        <v>139</v>
      </c>
      <c r="D479" s="360" t="s">
        <v>113</v>
      </c>
      <c r="E479" s="164"/>
      <c r="F479" s="164"/>
      <c r="G479" s="164"/>
      <c r="H479" s="164"/>
      <c r="I479" s="164"/>
      <c r="J479" s="164"/>
      <c r="K479" s="164"/>
      <c r="L479" s="164"/>
      <c r="M479" s="164"/>
    </row>
    <row r="480" spans="1:13" ht="23.25" thickBot="1" x14ac:dyDescent="0.3">
      <c r="A480" s="373">
        <v>43580</v>
      </c>
      <c r="B480" s="396" t="s">
        <v>12</v>
      </c>
      <c r="C480" s="384" t="s">
        <v>139</v>
      </c>
      <c r="D480" s="360" t="s">
        <v>113</v>
      </c>
      <c r="E480" s="164"/>
      <c r="F480" s="164"/>
      <c r="G480" s="164"/>
      <c r="H480" s="164"/>
      <c r="I480" s="164"/>
      <c r="J480" s="164"/>
      <c r="K480" s="164"/>
      <c r="L480" s="164"/>
      <c r="M480" s="164"/>
    </row>
    <row r="481" spans="1:13" ht="23.25" thickBot="1" x14ac:dyDescent="0.3">
      <c r="A481" s="323">
        <v>43581</v>
      </c>
      <c r="B481" s="385" t="s">
        <v>13</v>
      </c>
      <c r="C481" s="384" t="s">
        <v>139</v>
      </c>
      <c r="D481" s="360" t="s">
        <v>113</v>
      </c>
      <c r="E481" s="164"/>
      <c r="F481" s="164"/>
      <c r="G481" s="164"/>
      <c r="H481" s="164"/>
      <c r="I481" s="164"/>
      <c r="J481" s="164"/>
      <c r="K481" s="164"/>
      <c r="L481" s="164"/>
      <c r="M481" s="164"/>
    </row>
    <row r="482" spans="1:13" ht="23.25" thickBot="1" x14ac:dyDescent="0.3">
      <c r="A482" s="386">
        <v>43582</v>
      </c>
      <c r="B482" s="387" t="s">
        <v>14</v>
      </c>
      <c r="C482" s="384" t="s">
        <v>139</v>
      </c>
      <c r="D482" s="360" t="s">
        <v>113</v>
      </c>
      <c r="E482" s="164"/>
      <c r="F482" s="164"/>
      <c r="G482" s="164"/>
      <c r="H482" s="164"/>
      <c r="I482" s="164"/>
      <c r="J482" s="164"/>
      <c r="K482" s="164"/>
      <c r="L482" s="164"/>
      <c r="M482" s="164"/>
    </row>
    <row r="483" spans="1:13" ht="23.25" thickBot="1" x14ac:dyDescent="0.3">
      <c r="A483" s="388">
        <v>43583</v>
      </c>
      <c r="B483" s="389" t="s">
        <v>15</v>
      </c>
      <c r="C483" s="384" t="s">
        <v>139</v>
      </c>
      <c r="D483" s="360" t="s">
        <v>113</v>
      </c>
      <c r="E483" s="164"/>
      <c r="F483" s="164"/>
      <c r="G483" s="164"/>
      <c r="H483" s="164"/>
      <c r="I483" s="164"/>
      <c r="J483" s="164"/>
      <c r="K483" s="164"/>
      <c r="L483" s="164"/>
      <c r="M483" s="164"/>
    </row>
    <row r="484" spans="1:13" ht="23.25" thickBot="1" x14ac:dyDescent="0.3">
      <c r="A484" s="201">
        <v>43584</v>
      </c>
      <c r="B484" s="414" t="s">
        <v>26</v>
      </c>
      <c r="C484" s="384" t="s">
        <v>139</v>
      </c>
      <c r="D484" s="360" t="s">
        <v>113</v>
      </c>
      <c r="E484" s="164"/>
      <c r="F484" s="164"/>
      <c r="G484" s="164"/>
      <c r="H484" s="164"/>
      <c r="I484" s="164"/>
      <c r="J484" s="164"/>
      <c r="K484" s="164"/>
      <c r="L484" s="164"/>
      <c r="M484" s="164"/>
    </row>
    <row r="485" spans="1:13" ht="23.25" thickBot="1" x14ac:dyDescent="0.3">
      <c r="A485" s="392">
        <v>43585</v>
      </c>
      <c r="B485" s="393" t="s">
        <v>10</v>
      </c>
      <c r="C485" s="421" t="s">
        <v>139</v>
      </c>
      <c r="D485" s="405" t="s">
        <v>113</v>
      </c>
      <c r="E485" s="364"/>
      <c r="F485" s="364"/>
      <c r="G485" s="364"/>
      <c r="H485" s="364"/>
      <c r="I485" s="364"/>
      <c r="J485" s="364"/>
      <c r="K485" s="364"/>
      <c r="L485" s="364"/>
      <c r="M485" s="364"/>
    </row>
    <row r="486" spans="1:13" ht="23.25" thickBot="1" x14ac:dyDescent="0.3">
      <c r="A486" s="394">
        <v>43586</v>
      </c>
      <c r="B486" s="395" t="s">
        <v>11</v>
      </c>
      <c r="C486" s="384" t="s">
        <v>139</v>
      </c>
      <c r="D486" s="361">
        <v>0.13402777777777777</v>
      </c>
      <c r="E486" s="164"/>
      <c r="F486" s="164"/>
      <c r="G486" s="164"/>
      <c r="H486" s="164"/>
      <c r="I486" s="164"/>
      <c r="J486" s="164"/>
      <c r="K486" s="164"/>
      <c r="L486" s="164"/>
      <c r="M486" s="164"/>
    </row>
    <row r="487" spans="1:13" ht="23.25" thickBot="1" x14ac:dyDescent="0.3">
      <c r="A487" s="373">
        <v>43587</v>
      </c>
      <c r="B487" s="396" t="s">
        <v>12</v>
      </c>
      <c r="C487" s="435" t="s">
        <v>144</v>
      </c>
      <c r="D487" s="360" t="s">
        <v>113</v>
      </c>
      <c r="E487" s="164"/>
      <c r="F487" s="164"/>
      <c r="G487" s="164"/>
      <c r="H487" s="164"/>
      <c r="I487" s="164"/>
      <c r="J487" s="164"/>
      <c r="K487" s="164"/>
      <c r="L487" s="164"/>
      <c r="M487" s="164"/>
    </row>
    <row r="488" spans="1:13" ht="23.25" thickBot="1" x14ac:dyDescent="0.3">
      <c r="A488" s="323">
        <v>43588</v>
      </c>
      <c r="B488" s="385" t="s">
        <v>13</v>
      </c>
      <c r="C488" s="435" t="s">
        <v>144</v>
      </c>
      <c r="D488" s="360" t="s">
        <v>113</v>
      </c>
      <c r="E488" s="164"/>
      <c r="F488" s="164"/>
      <c r="G488" s="164"/>
      <c r="H488" s="164"/>
      <c r="I488" s="164"/>
      <c r="J488" s="164"/>
      <c r="K488" s="164"/>
      <c r="L488" s="164"/>
      <c r="M488" s="164"/>
    </row>
    <row r="489" spans="1:13" ht="23.25" thickBot="1" x14ac:dyDescent="0.3">
      <c r="A489" s="386">
        <v>43589</v>
      </c>
      <c r="B489" s="387" t="s">
        <v>14</v>
      </c>
      <c r="C489" s="435" t="s">
        <v>144</v>
      </c>
      <c r="D489" s="360" t="s">
        <v>113</v>
      </c>
      <c r="E489" s="164"/>
      <c r="F489" s="164"/>
      <c r="G489" s="164"/>
      <c r="H489" s="164"/>
      <c r="I489" s="164"/>
      <c r="J489" s="164"/>
      <c r="K489" s="164"/>
      <c r="L489" s="164"/>
      <c r="M489" s="164"/>
    </row>
    <row r="490" spans="1:13" ht="23.25" thickBot="1" x14ac:dyDescent="0.3">
      <c r="A490" s="388">
        <v>43590</v>
      </c>
      <c r="B490" s="389" t="s">
        <v>15</v>
      </c>
      <c r="C490" s="435" t="s">
        <v>144</v>
      </c>
      <c r="D490" s="360" t="s">
        <v>113</v>
      </c>
      <c r="E490" s="164"/>
      <c r="F490" s="164"/>
      <c r="G490" s="164"/>
      <c r="H490" s="164"/>
      <c r="I490" s="164"/>
      <c r="J490" s="164"/>
      <c r="K490" s="164"/>
      <c r="L490" s="164"/>
      <c r="M490" s="164"/>
    </row>
    <row r="491" spans="1:13" ht="23.25" thickBot="1" x14ac:dyDescent="0.3">
      <c r="A491" s="201">
        <v>43591</v>
      </c>
      <c r="B491" s="414" t="s">
        <v>26</v>
      </c>
      <c r="C491" s="435" t="s">
        <v>144</v>
      </c>
      <c r="D491" s="360" t="s">
        <v>113</v>
      </c>
      <c r="E491" s="164"/>
      <c r="F491" s="164"/>
      <c r="G491" s="164"/>
      <c r="H491" s="164"/>
      <c r="I491" s="164"/>
      <c r="J491" s="164"/>
      <c r="K491" s="164"/>
      <c r="L491" s="164"/>
      <c r="M491" s="164"/>
    </row>
    <row r="492" spans="1:13" ht="23.25" thickBot="1" x14ac:dyDescent="0.3">
      <c r="A492" s="392">
        <v>43592</v>
      </c>
      <c r="B492" s="393" t="s">
        <v>10</v>
      </c>
      <c r="C492" s="435" t="s">
        <v>144</v>
      </c>
      <c r="D492" s="360" t="s">
        <v>113</v>
      </c>
      <c r="E492" s="164"/>
      <c r="F492" s="164"/>
      <c r="G492" s="164"/>
      <c r="H492" s="164"/>
      <c r="I492" s="164"/>
      <c r="J492" s="164"/>
      <c r="K492" s="164"/>
      <c r="L492" s="164"/>
      <c r="M492" s="164"/>
    </row>
    <row r="493" spans="1:13" ht="23.25" thickBot="1" x14ac:dyDescent="0.3">
      <c r="A493" s="394">
        <v>43593</v>
      </c>
      <c r="B493" s="395" t="s">
        <v>11</v>
      </c>
      <c r="C493" s="435" t="s">
        <v>144</v>
      </c>
      <c r="D493" s="360" t="s">
        <v>113</v>
      </c>
      <c r="E493" s="164"/>
      <c r="F493" s="164"/>
      <c r="G493" s="164"/>
      <c r="H493" s="164"/>
      <c r="I493" s="164"/>
      <c r="J493" s="164"/>
      <c r="K493" s="164"/>
      <c r="L493" s="164"/>
      <c r="M493" s="164"/>
    </row>
    <row r="494" spans="1:13" ht="23.25" thickBot="1" x14ac:dyDescent="0.3">
      <c r="A494" s="373">
        <v>43594</v>
      </c>
      <c r="B494" s="396" t="s">
        <v>12</v>
      </c>
      <c r="C494" s="435" t="s">
        <v>144</v>
      </c>
      <c r="D494" s="360" t="s">
        <v>113</v>
      </c>
      <c r="E494" s="164"/>
      <c r="F494" s="164"/>
      <c r="G494" s="164"/>
      <c r="H494" s="164"/>
      <c r="I494" s="164"/>
      <c r="J494" s="164"/>
      <c r="K494" s="164"/>
      <c r="L494" s="164"/>
      <c r="M494" s="164"/>
    </row>
    <row r="495" spans="1:13" ht="23.25" thickBot="1" x14ac:dyDescent="0.3">
      <c r="A495" s="323">
        <v>43595</v>
      </c>
      <c r="B495" s="385" t="s">
        <v>13</v>
      </c>
      <c r="C495" s="435" t="s">
        <v>144</v>
      </c>
      <c r="D495" s="360" t="s">
        <v>113</v>
      </c>
      <c r="E495" s="164"/>
      <c r="F495" s="164"/>
      <c r="G495" s="164"/>
      <c r="H495" s="164"/>
      <c r="I495" s="164"/>
      <c r="J495" s="164"/>
      <c r="K495" s="164"/>
      <c r="L495" s="164"/>
      <c r="M495" s="164"/>
    </row>
    <row r="496" spans="1:13" ht="23.25" thickBot="1" x14ac:dyDescent="0.3">
      <c r="A496" s="386">
        <v>43596</v>
      </c>
      <c r="B496" s="387" t="s">
        <v>14</v>
      </c>
      <c r="C496" s="435" t="s">
        <v>144</v>
      </c>
      <c r="D496" s="360" t="s">
        <v>113</v>
      </c>
      <c r="E496" s="164"/>
      <c r="F496" s="164"/>
      <c r="G496" s="164"/>
      <c r="H496" s="164"/>
      <c r="I496" s="164"/>
      <c r="J496" s="164"/>
      <c r="K496" s="164"/>
      <c r="L496" s="164"/>
      <c r="M496" s="164"/>
    </row>
    <row r="497" spans="1:13" ht="23.25" thickBot="1" x14ac:dyDescent="0.3">
      <c r="A497" s="388">
        <v>43597</v>
      </c>
      <c r="B497" s="389" t="s">
        <v>15</v>
      </c>
      <c r="C497" s="435" t="s">
        <v>144</v>
      </c>
      <c r="D497" s="360" t="s">
        <v>113</v>
      </c>
      <c r="E497" s="164"/>
      <c r="F497" s="164"/>
      <c r="G497" s="164"/>
      <c r="H497" s="164"/>
      <c r="I497" s="164"/>
      <c r="J497" s="164"/>
      <c r="K497" s="164"/>
      <c r="L497" s="164"/>
      <c r="M497" s="164"/>
    </row>
    <row r="498" spans="1:13" ht="23.25" thickBot="1" x14ac:dyDescent="0.3">
      <c r="A498" s="201">
        <v>43598</v>
      </c>
      <c r="B498" s="414" t="s">
        <v>26</v>
      </c>
      <c r="C498" s="435" t="s">
        <v>144</v>
      </c>
      <c r="D498" s="360" t="s">
        <v>113</v>
      </c>
      <c r="E498" s="164"/>
      <c r="F498" s="164"/>
      <c r="G498" s="164"/>
      <c r="H498" s="164"/>
      <c r="I498" s="164"/>
      <c r="J498" s="164"/>
      <c r="K498" s="164"/>
      <c r="L498" s="164"/>
      <c r="M498" s="164"/>
    </row>
    <row r="499" spans="1:13" ht="23.25" thickBot="1" x14ac:dyDescent="0.3">
      <c r="A499" s="392">
        <v>43599</v>
      </c>
      <c r="B499" s="393" t="s">
        <v>10</v>
      </c>
      <c r="C499" s="435" t="s">
        <v>144</v>
      </c>
      <c r="D499" s="360" t="s">
        <v>113</v>
      </c>
      <c r="E499" s="164"/>
      <c r="F499" s="164"/>
      <c r="G499" s="164"/>
      <c r="H499" s="164"/>
      <c r="I499" s="164"/>
      <c r="J499" s="164"/>
      <c r="K499" s="164"/>
      <c r="L499" s="164"/>
      <c r="M499" s="164"/>
    </row>
    <row r="500" spans="1:13" ht="23.25" thickBot="1" x14ac:dyDescent="0.3">
      <c r="A500" s="394">
        <v>43600</v>
      </c>
      <c r="B500" s="395" t="s">
        <v>11</v>
      </c>
      <c r="C500" s="435" t="s">
        <v>144</v>
      </c>
      <c r="D500" s="360" t="s">
        <v>113</v>
      </c>
      <c r="E500" s="164"/>
      <c r="F500" s="164"/>
      <c r="G500" s="164"/>
      <c r="H500" s="164"/>
      <c r="I500" s="164"/>
      <c r="J500" s="164"/>
      <c r="K500" s="164"/>
      <c r="L500" s="164"/>
      <c r="M500" s="164"/>
    </row>
    <row r="501" spans="1:13" ht="23.25" thickBot="1" x14ac:dyDescent="0.3">
      <c r="A501" s="373">
        <v>43601</v>
      </c>
      <c r="B501" s="396" t="s">
        <v>12</v>
      </c>
      <c r="C501" s="435" t="s">
        <v>144</v>
      </c>
      <c r="D501" s="360" t="s">
        <v>113</v>
      </c>
      <c r="E501" s="164"/>
      <c r="F501" s="164"/>
      <c r="G501" s="164"/>
      <c r="H501" s="164"/>
      <c r="I501" s="164"/>
      <c r="J501" s="164"/>
      <c r="K501" s="164"/>
      <c r="L501" s="164"/>
      <c r="M501" s="164"/>
    </row>
    <row r="502" spans="1:13" ht="23.25" thickBot="1" x14ac:dyDescent="0.3">
      <c r="A502" s="323">
        <v>43602</v>
      </c>
      <c r="B502" s="385" t="s">
        <v>13</v>
      </c>
      <c r="C502" s="435" t="s">
        <v>144</v>
      </c>
      <c r="D502" s="360" t="s">
        <v>113</v>
      </c>
      <c r="E502" s="164"/>
      <c r="F502" s="164"/>
      <c r="G502" s="164"/>
      <c r="H502" s="164"/>
      <c r="I502" s="164"/>
      <c r="J502" s="164"/>
      <c r="K502" s="164"/>
      <c r="L502" s="164"/>
      <c r="M502" s="164"/>
    </row>
    <row r="503" spans="1:13" ht="23.25" thickBot="1" x14ac:dyDescent="0.3">
      <c r="A503" s="386">
        <v>43603</v>
      </c>
      <c r="B503" s="387" t="s">
        <v>14</v>
      </c>
      <c r="C503" s="435" t="s">
        <v>144</v>
      </c>
      <c r="D503" s="360" t="s">
        <v>113</v>
      </c>
      <c r="E503" s="164"/>
      <c r="F503" s="164"/>
      <c r="G503" s="164"/>
      <c r="H503" s="164"/>
      <c r="I503" s="164"/>
      <c r="J503" s="164"/>
      <c r="K503" s="164"/>
      <c r="L503" s="164"/>
      <c r="M503" s="164"/>
    </row>
    <row r="504" spans="1:13" ht="23.25" thickBot="1" x14ac:dyDescent="0.3">
      <c r="A504" s="388">
        <v>43604</v>
      </c>
      <c r="B504" s="389" t="s">
        <v>15</v>
      </c>
      <c r="C504" s="435" t="s">
        <v>144</v>
      </c>
      <c r="D504" s="360" t="s">
        <v>113</v>
      </c>
      <c r="E504" s="164"/>
      <c r="F504" s="164"/>
      <c r="G504" s="164"/>
      <c r="H504" s="164"/>
      <c r="I504" s="164"/>
      <c r="J504" s="164"/>
      <c r="K504" s="164"/>
      <c r="L504" s="164"/>
      <c r="M504" s="164"/>
    </row>
    <row r="505" spans="1:13" ht="23.25" thickBot="1" x14ac:dyDescent="0.3">
      <c r="A505" s="201">
        <v>43605</v>
      </c>
      <c r="B505" s="414" t="s">
        <v>26</v>
      </c>
      <c r="C505" s="435" t="s">
        <v>144</v>
      </c>
      <c r="D505" s="360" t="s">
        <v>113</v>
      </c>
      <c r="E505" s="164"/>
      <c r="F505" s="164"/>
      <c r="G505" s="164"/>
      <c r="H505" s="164"/>
      <c r="I505" s="164"/>
      <c r="J505" s="164"/>
      <c r="K505" s="164"/>
      <c r="L505" s="164"/>
      <c r="M505" s="164"/>
    </row>
    <row r="506" spans="1:13" ht="23.25" thickBot="1" x14ac:dyDescent="0.3">
      <c r="A506" s="392">
        <v>43606</v>
      </c>
      <c r="B506" s="393" t="s">
        <v>10</v>
      </c>
      <c r="C506" s="435" t="s">
        <v>144</v>
      </c>
      <c r="D506" s="360" t="s">
        <v>113</v>
      </c>
      <c r="E506" s="164"/>
      <c r="F506" s="164"/>
      <c r="G506" s="164"/>
      <c r="H506" s="164"/>
      <c r="I506" s="164"/>
      <c r="J506" s="164"/>
      <c r="K506" s="164"/>
      <c r="L506" s="164"/>
      <c r="M506" s="164"/>
    </row>
    <row r="507" spans="1:13" ht="23.25" thickBot="1" x14ac:dyDescent="0.3">
      <c r="A507" s="394">
        <v>43607</v>
      </c>
      <c r="B507" s="395" t="s">
        <v>11</v>
      </c>
      <c r="C507" s="435" t="s">
        <v>144</v>
      </c>
      <c r="D507" s="360" t="s">
        <v>113</v>
      </c>
      <c r="E507" s="164"/>
      <c r="F507" s="164"/>
      <c r="G507" s="164"/>
      <c r="H507" s="164"/>
      <c r="I507" s="164"/>
      <c r="J507" s="164"/>
      <c r="K507" s="164"/>
      <c r="L507" s="164"/>
      <c r="M507" s="164"/>
    </row>
    <row r="508" spans="1:13" ht="23.25" thickBot="1" x14ac:dyDescent="0.3">
      <c r="A508" s="373">
        <v>43608</v>
      </c>
      <c r="B508" s="396" t="s">
        <v>12</v>
      </c>
      <c r="C508" s="435" t="s">
        <v>144</v>
      </c>
      <c r="D508" s="360" t="s">
        <v>113</v>
      </c>
      <c r="E508" s="164"/>
      <c r="F508" s="164"/>
      <c r="G508" s="164"/>
      <c r="H508" s="164"/>
      <c r="I508" s="164"/>
      <c r="J508" s="164"/>
      <c r="K508" s="164"/>
      <c r="L508" s="164"/>
      <c r="M508" s="164"/>
    </row>
    <row r="509" spans="1:13" ht="23.25" thickBot="1" x14ac:dyDescent="0.3">
      <c r="A509" s="323">
        <v>43609</v>
      </c>
      <c r="B509" s="385" t="s">
        <v>13</v>
      </c>
      <c r="C509" s="435" t="s">
        <v>144</v>
      </c>
      <c r="D509" s="360" t="s">
        <v>113</v>
      </c>
      <c r="E509" s="164"/>
      <c r="F509" s="164"/>
      <c r="G509" s="164"/>
      <c r="H509" s="164"/>
      <c r="I509" s="164"/>
      <c r="J509" s="164"/>
      <c r="K509" s="164"/>
      <c r="L509" s="164"/>
      <c r="M509" s="164"/>
    </row>
    <row r="510" spans="1:13" ht="23.25" thickBot="1" x14ac:dyDescent="0.3">
      <c r="A510" s="386">
        <v>43610</v>
      </c>
      <c r="B510" s="387" t="s">
        <v>14</v>
      </c>
      <c r="C510" s="435" t="s">
        <v>144</v>
      </c>
      <c r="D510" s="360" t="s">
        <v>113</v>
      </c>
      <c r="E510" s="164"/>
      <c r="F510" s="164"/>
      <c r="G510" s="164"/>
      <c r="H510" s="164"/>
      <c r="I510" s="164"/>
      <c r="J510" s="164"/>
      <c r="K510" s="164"/>
      <c r="L510" s="164"/>
      <c r="M510" s="164"/>
    </row>
    <row r="511" spans="1:13" ht="23.25" thickBot="1" x14ac:dyDescent="0.3">
      <c r="A511" s="388">
        <v>43611</v>
      </c>
      <c r="B511" s="389" t="s">
        <v>15</v>
      </c>
      <c r="C511" s="435" t="s">
        <v>144</v>
      </c>
      <c r="D511" s="360" t="s">
        <v>113</v>
      </c>
      <c r="E511" s="164"/>
      <c r="F511" s="164"/>
      <c r="G511" s="164"/>
      <c r="H511" s="164"/>
      <c r="I511" s="164"/>
      <c r="J511" s="164"/>
      <c r="K511" s="164"/>
      <c r="L511" s="164"/>
      <c r="M511" s="164"/>
    </row>
    <row r="512" spans="1:13" ht="23.25" thickBot="1" x14ac:dyDescent="0.3">
      <c r="A512" s="201">
        <v>43612</v>
      </c>
      <c r="B512" s="414" t="s">
        <v>26</v>
      </c>
      <c r="C512" s="435" t="s">
        <v>144</v>
      </c>
      <c r="D512" s="360" t="s">
        <v>113</v>
      </c>
      <c r="E512" s="164"/>
      <c r="F512" s="164"/>
      <c r="G512" s="164"/>
      <c r="H512" s="164"/>
      <c r="I512" s="164"/>
      <c r="J512" s="164"/>
      <c r="K512" s="164"/>
      <c r="L512" s="164"/>
      <c r="M512" s="164"/>
    </row>
    <row r="513" spans="1:13" ht="23.25" thickBot="1" x14ac:dyDescent="0.3">
      <c r="A513" s="392">
        <v>43613</v>
      </c>
      <c r="B513" s="393" t="s">
        <v>10</v>
      </c>
      <c r="C513" s="435" t="s">
        <v>144</v>
      </c>
      <c r="D513" s="360" t="s">
        <v>113</v>
      </c>
      <c r="E513" s="164"/>
      <c r="F513" s="164"/>
      <c r="G513" s="164"/>
      <c r="H513" s="164"/>
      <c r="I513" s="164"/>
      <c r="J513" s="164"/>
      <c r="K513" s="164"/>
      <c r="L513" s="164"/>
      <c r="M513" s="164"/>
    </row>
    <row r="514" spans="1:13" ht="23.25" thickBot="1" x14ac:dyDescent="0.3">
      <c r="A514" s="394">
        <v>43614</v>
      </c>
      <c r="B514" s="395" t="s">
        <v>11</v>
      </c>
      <c r="C514" s="435" t="s">
        <v>144</v>
      </c>
      <c r="D514" s="360" t="s">
        <v>113</v>
      </c>
      <c r="E514" s="164"/>
      <c r="F514" s="164"/>
      <c r="G514" s="164"/>
      <c r="H514" s="164"/>
      <c r="I514" s="164"/>
      <c r="J514" s="164"/>
      <c r="K514" s="164"/>
      <c r="L514" s="164"/>
      <c r="M514" s="164"/>
    </row>
    <row r="515" spans="1:13" ht="23.25" thickBot="1" x14ac:dyDescent="0.3">
      <c r="A515" s="373">
        <v>43615</v>
      </c>
      <c r="B515" s="396" t="s">
        <v>12</v>
      </c>
      <c r="C515" s="435" t="s">
        <v>144</v>
      </c>
      <c r="D515" s="360" t="s">
        <v>113</v>
      </c>
      <c r="E515" s="164"/>
      <c r="F515" s="164"/>
      <c r="G515" s="164"/>
      <c r="H515" s="164"/>
      <c r="I515" s="164"/>
      <c r="J515" s="164"/>
      <c r="K515" s="164"/>
      <c r="L515" s="164"/>
      <c r="M515" s="164"/>
    </row>
    <row r="516" spans="1:13" ht="23.25" thickBot="1" x14ac:dyDescent="0.3">
      <c r="A516" s="323">
        <v>43616</v>
      </c>
      <c r="B516" s="385" t="s">
        <v>13</v>
      </c>
      <c r="C516" s="437" t="s">
        <v>144</v>
      </c>
      <c r="D516" s="363" t="s">
        <v>113</v>
      </c>
      <c r="E516" s="364"/>
      <c r="F516" s="364"/>
      <c r="G516" s="364"/>
      <c r="H516" s="364"/>
      <c r="I516" s="364"/>
      <c r="J516" s="364"/>
      <c r="K516" s="364"/>
      <c r="L516" s="364"/>
      <c r="M516" s="364"/>
    </row>
    <row r="517" spans="1:13" ht="23.25" thickBot="1" x14ac:dyDescent="0.3">
      <c r="A517" s="150">
        <v>43617</v>
      </c>
      <c r="B517" s="429" t="s">
        <v>14</v>
      </c>
      <c r="C517" s="436" t="s">
        <v>145</v>
      </c>
      <c r="D517" s="383">
        <v>0.43472222222222223</v>
      </c>
      <c r="E517" s="164"/>
      <c r="F517" s="164"/>
      <c r="G517" s="164"/>
      <c r="H517" s="164"/>
      <c r="I517" s="164"/>
      <c r="J517" s="164"/>
      <c r="K517" s="164"/>
      <c r="L517" s="164"/>
      <c r="M517" s="164"/>
    </row>
    <row r="518" spans="1:13" ht="23.25" thickBot="1" x14ac:dyDescent="0.3">
      <c r="A518" s="388">
        <v>43618</v>
      </c>
      <c r="B518" s="389" t="s">
        <v>15</v>
      </c>
      <c r="C518" s="436" t="s">
        <v>145</v>
      </c>
      <c r="D518" s="360" t="s">
        <v>113</v>
      </c>
      <c r="E518" s="164"/>
      <c r="F518" s="164"/>
      <c r="G518" s="164"/>
      <c r="H518" s="164"/>
      <c r="I518" s="164"/>
      <c r="J518" s="164"/>
      <c r="K518" s="164"/>
      <c r="L518" s="164"/>
      <c r="M518" s="164"/>
    </row>
    <row r="519" spans="1:13" ht="24.75" thickBot="1" x14ac:dyDescent="0.3">
      <c r="A519" s="201">
        <v>43619</v>
      </c>
      <c r="B519" s="414" t="s">
        <v>26</v>
      </c>
      <c r="C519" s="430" t="s">
        <v>140</v>
      </c>
      <c r="D519" s="439" t="s">
        <v>147</v>
      </c>
      <c r="E519" s="164"/>
      <c r="F519" s="164"/>
      <c r="G519" s="164"/>
      <c r="H519" s="164"/>
      <c r="I519" s="164"/>
      <c r="J519" s="164"/>
      <c r="K519" s="164"/>
      <c r="L519" s="164"/>
      <c r="M519" s="164"/>
    </row>
    <row r="520" spans="1:13" ht="23.25" thickBot="1" x14ac:dyDescent="0.3">
      <c r="A520" s="392">
        <v>43620</v>
      </c>
      <c r="B520" s="393" t="s">
        <v>10</v>
      </c>
      <c r="C520" s="430" t="s">
        <v>140</v>
      </c>
      <c r="D520" s="118">
        <v>0.83263888888888893</v>
      </c>
      <c r="E520" s="164"/>
      <c r="F520" s="164"/>
      <c r="G520" s="164"/>
      <c r="H520" s="164"/>
      <c r="I520" s="164"/>
      <c r="J520" s="164"/>
      <c r="K520" s="164"/>
      <c r="L520" s="164"/>
      <c r="M520" s="164"/>
    </row>
    <row r="521" spans="1:13" ht="23.25" thickBot="1" x14ac:dyDescent="0.3">
      <c r="A521" s="394">
        <v>43621</v>
      </c>
      <c r="B521" s="395" t="s">
        <v>11</v>
      </c>
      <c r="C521" s="440" t="s">
        <v>148</v>
      </c>
      <c r="D521" s="360" t="s">
        <v>113</v>
      </c>
      <c r="E521" s="164"/>
      <c r="F521" s="164"/>
      <c r="G521" s="164"/>
      <c r="H521" s="164"/>
      <c r="I521" s="164"/>
      <c r="J521" s="164"/>
      <c r="K521" s="164"/>
      <c r="L521" s="164"/>
      <c r="M521" s="164"/>
    </row>
    <row r="522" spans="1:13" ht="23.25" thickBot="1" x14ac:dyDescent="0.3">
      <c r="A522" s="373">
        <v>43622</v>
      </c>
      <c r="B522" s="396" t="s">
        <v>12</v>
      </c>
      <c r="C522" s="440" t="s">
        <v>148</v>
      </c>
      <c r="D522" s="360" t="s">
        <v>113</v>
      </c>
      <c r="E522" s="164"/>
      <c r="F522" s="164"/>
      <c r="G522" s="164"/>
      <c r="H522" s="164"/>
      <c r="I522" s="164"/>
      <c r="J522" s="164"/>
      <c r="K522" s="164"/>
      <c r="L522" s="164"/>
      <c r="M522" s="164"/>
    </row>
    <row r="523" spans="1:13" ht="23.25" thickBot="1" x14ac:dyDescent="0.3">
      <c r="A523" s="323">
        <v>43623</v>
      </c>
      <c r="B523" s="385" t="s">
        <v>13</v>
      </c>
      <c r="C523" s="440" t="s">
        <v>148</v>
      </c>
      <c r="D523" s="360" t="s">
        <v>113</v>
      </c>
      <c r="E523" s="164"/>
      <c r="F523" s="164"/>
      <c r="G523" s="164"/>
      <c r="H523" s="164"/>
      <c r="I523" s="164"/>
      <c r="J523" s="164"/>
      <c r="K523" s="164"/>
      <c r="L523" s="164"/>
      <c r="M523" s="164"/>
    </row>
    <row r="524" spans="1:13" ht="23.25" thickBot="1" x14ac:dyDescent="0.3">
      <c r="A524" s="386">
        <v>43624</v>
      </c>
      <c r="B524" s="387" t="s">
        <v>14</v>
      </c>
      <c r="C524" s="440" t="s">
        <v>148</v>
      </c>
      <c r="D524" s="360" t="s">
        <v>113</v>
      </c>
      <c r="E524" s="164"/>
      <c r="F524" s="164"/>
      <c r="G524" s="164"/>
      <c r="H524" s="164"/>
      <c r="I524" s="164"/>
      <c r="J524" s="164"/>
      <c r="K524" s="164"/>
      <c r="L524" s="164"/>
      <c r="M524" s="164"/>
    </row>
    <row r="525" spans="1:13" ht="23.25" thickBot="1" x14ac:dyDescent="0.3">
      <c r="A525" s="388">
        <v>43625</v>
      </c>
      <c r="B525" s="389" t="s">
        <v>15</v>
      </c>
      <c r="C525" s="440" t="s">
        <v>148</v>
      </c>
      <c r="D525" s="360" t="s">
        <v>113</v>
      </c>
      <c r="E525" s="164"/>
      <c r="F525" s="164"/>
      <c r="G525" s="164"/>
      <c r="H525" s="164"/>
      <c r="I525" s="164"/>
      <c r="J525" s="164"/>
      <c r="K525" s="164"/>
      <c r="L525" s="164"/>
      <c r="M525" s="164"/>
    </row>
    <row r="526" spans="1:13" ht="23.25" thickBot="1" x14ac:dyDescent="0.3">
      <c r="A526" s="201">
        <v>43626</v>
      </c>
      <c r="B526" s="414" t="s">
        <v>26</v>
      </c>
      <c r="C526" s="440" t="s">
        <v>148</v>
      </c>
      <c r="D526" s="360" t="s">
        <v>113</v>
      </c>
      <c r="E526" s="164"/>
      <c r="F526" s="164"/>
      <c r="G526" s="164"/>
      <c r="H526" s="164"/>
      <c r="I526" s="164"/>
      <c r="J526" s="164"/>
      <c r="K526" s="164"/>
      <c r="L526" s="164"/>
      <c r="M526" s="164"/>
    </row>
    <row r="527" spans="1:13" ht="23.25" thickBot="1" x14ac:dyDescent="0.3">
      <c r="A527" s="392">
        <v>43627</v>
      </c>
      <c r="B527" s="393" t="s">
        <v>10</v>
      </c>
      <c r="C527" s="440" t="s">
        <v>148</v>
      </c>
      <c r="D527" s="360" t="s">
        <v>113</v>
      </c>
      <c r="E527" s="164"/>
      <c r="F527" s="164"/>
      <c r="G527" s="164"/>
      <c r="H527" s="164"/>
      <c r="I527" s="164"/>
      <c r="J527" s="164"/>
      <c r="K527" s="164"/>
      <c r="L527" s="164"/>
      <c r="M527" s="164"/>
    </row>
    <row r="528" spans="1:13" ht="23.25" thickBot="1" x14ac:dyDescent="0.3">
      <c r="A528" s="394">
        <v>43628</v>
      </c>
      <c r="B528" s="395" t="s">
        <v>11</v>
      </c>
      <c r="C528" s="440" t="s">
        <v>148</v>
      </c>
      <c r="D528" s="360" t="s">
        <v>113</v>
      </c>
      <c r="E528" s="164"/>
      <c r="F528" s="164"/>
      <c r="G528" s="164"/>
      <c r="H528" s="164"/>
      <c r="I528" s="164"/>
      <c r="J528" s="164"/>
      <c r="K528" s="164"/>
      <c r="L528" s="164"/>
      <c r="M528" s="164"/>
    </row>
    <row r="529" spans="1:13" ht="23.25" thickBot="1" x14ac:dyDescent="0.3">
      <c r="A529" s="373">
        <v>43629</v>
      </c>
      <c r="B529" s="396" t="s">
        <v>12</v>
      </c>
      <c r="C529" s="440" t="s">
        <v>148</v>
      </c>
      <c r="D529" s="360" t="s">
        <v>113</v>
      </c>
      <c r="E529" s="164"/>
      <c r="F529" s="164"/>
      <c r="G529" s="164"/>
      <c r="H529" s="164"/>
      <c r="I529" s="164"/>
      <c r="J529" s="164"/>
      <c r="K529" s="164"/>
      <c r="L529" s="164"/>
      <c r="M529" s="164"/>
    </row>
    <row r="530" spans="1:13" ht="23.25" thickBot="1" x14ac:dyDescent="0.3">
      <c r="A530" s="323">
        <v>43630</v>
      </c>
      <c r="B530" s="385" t="s">
        <v>13</v>
      </c>
      <c r="C530" s="440" t="s">
        <v>148</v>
      </c>
      <c r="D530" s="360" t="s">
        <v>113</v>
      </c>
      <c r="E530" s="164"/>
      <c r="F530" s="164"/>
      <c r="G530" s="164"/>
      <c r="H530" s="164"/>
      <c r="I530" s="164"/>
      <c r="J530" s="164"/>
      <c r="K530" s="164"/>
      <c r="L530" s="164"/>
      <c r="M530" s="164"/>
    </row>
    <row r="531" spans="1:13" ht="24.75" thickBot="1" x14ac:dyDescent="0.3">
      <c r="A531" s="386">
        <v>43631</v>
      </c>
      <c r="B531" s="387" t="s">
        <v>14</v>
      </c>
      <c r="C531" s="440" t="s">
        <v>150</v>
      </c>
      <c r="D531" s="446" t="s">
        <v>149</v>
      </c>
      <c r="E531" s="164"/>
      <c r="F531" s="164"/>
      <c r="G531" s="164"/>
      <c r="H531" s="164"/>
      <c r="I531" s="164"/>
      <c r="J531" s="164"/>
      <c r="K531" s="164"/>
      <c r="L531" s="164"/>
      <c r="M531" s="164"/>
    </row>
    <row r="532" spans="1:13" ht="23.25" thickBot="1" x14ac:dyDescent="0.3">
      <c r="A532" s="388">
        <v>43632</v>
      </c>
      <c r="B532" s="389" t="s">
        <v>15</v>
      </c>
      <c r="C532" s="430" t="s">
        <v>140</v>
      </c>
      <c r="D532" s="74">
        <v>0.45555555555555555</v>
      </c>
      <c r="E532" s="137">
        <v>0.54791666666666672</v>
      </c>
      <c r="F532" s="137">
        <v>0.63541666666666663</v>
      </c>
      <c r="G532" s="164"/>
      <c r="H532" s="164"/>
      <c r="I532" s="164"/>
      <c r="J532" s="164"/>
      <c r="K532" s="164"/>
      <c r="L532" s="164"/>
      <c r="M532" s="164"/>
    </row>
    <row r="533" spans="1:13" ht="23.25" thickBot="1" x14ac:dyDescent="0.3">
      <c r="A533" s="201">
        <v>43633</v>
      </c>
      <c r="B533" s="414" t="s">
        <v>26</v>
      </c>
      <c r="C533" s="430" t="s">
        <v>140</v>
      </c>
      <c r="D533" s="415">
        <v>0.3444444444444445</v>
      </c>
      <c r="E533" s="416">
        <v>0.43402777777777773</v>
      </c>
      <c r="F533" s="416">
        <v>0.61597222222222225</v>
      </c>
      <c r="G533" s="416">
        <v>0.71388888888888891</v>
      </c>
      <c r="H533" s="164"/>
      <c r="I533" s="164"/>
      <c r="J533" s="164"/>
      <c r="K533" s="164"/>
      <c r="L533" s="164"/>
      <c r="M533" s="164"/>
    </row>
    <row r="534" spans="1:13" ht="23.25" thickBot="1" x14ac:dyDescent="0.3">
      <c r="A534" s="392">
        <v>43634</v>
      </c>
      <c r="B534" s="393" t="s">
        <v>10</v>
      </c>
      <c r="C534" s="447" t="s">
        <v>151</v>
      </c>
      <c r="D534" s="176">
        <v>0.25555555555555559</v>
      </c>
      <c r="E534" s="164"/>
      <c r="F534" s="164"/>
      <c r="G534" s="164"/>
      <c r="H534" s="164"/>
      <c r="I534" s="164"/>
      <c r="J534" s="164"/>
      <c r="K534" s="164"/>
      <c r="L534" s="164"/>
      <c r="M534" s="164"/>
    </row>
    <row r="535" spans="1:13" ht="16.5" thickBot="1" x14ac:dyDescent="0.3">
      <c r="A535" s="394">
        <v>43635</v>
      </c>
      <c r="B535" s="395" t="s">
        <v>11</v>
      </c>
      <c r="C535" s="368"/>
      <c r="D535" s="450" t="s">
        <v>154</v>
      </c>
      <c r="E535" s="164"/>
      <c r="F535" s="164"/>
      <c r="G535" s="164"/>
      <c r="H535" s="164"/>
      <c r="I535" s="164"/>
      <c r="J535" s="164"/>
      <c r="K535" s="164"/>
      <c r="L535" s="164"/>
      <c r="M535" s="164"/>
    </row>
    <row r="536" spans="1:13" ht="16.5" thickBot="1" x14ac:dyDescent="0.3">
      <c r="A536" s="373">
        <v>43636</v>
      </c>
      <c r="B536" s="396" t="s">
        <v>12</v>
      </c>
      <c r="C536" s="368"/>
      <c r="D536" s="450" t="s">
        <v>154</v>
      </c>
      <c r="E536" s="164"/>
      <c r="F536" s="164"/>
      <c r="G536" s="164"/>
      <c r="H536" s="164"/>
      <c r="I536" s="164"/>
      <c r="J536" s="164"/>
      <c r="K536" s="164"/>
      <c r="L536" s="164"/>
      <c r="M536" s="164"/>
    </row>
    <row r="537" spans="1:13" ht="16.5" thickBot="1" x14ac:dyDescent="0.3">
      <c r="A537" s="323">
        <v>43637</v>
      </c>
      <c r="B537" s="385" t="s">
        <v>13</v>
      </c>
      <c r="C537" s="368"/>
      <c r="D537" s="450" t="s">
        <v>154</v>
      </c>
      <c r="E537" s="164"/>
      <c r="F537" s="164"/>
      <c r="G537" s="164"/>
      <c r="H537" s="164"/>
      <c r="I537" s="164"/>
      <c r="J537" s="164"/>
      <c r="K537" s="164"/>
      <c r="L537" s="164"/>
      <c r="M537" s="164"/>
    </row>
    <row r="538" spans="1:13" ht="16.5" thickBot="1" x14ac:dyDescent="0.3">
      <c r="A538" s="386">
        <v>43638</v>
      </c>
      <c r="B538" s="387" t="s">
        <v>14</v>
      </c>
      <c r="C538" s="368"/>
      <c r="D538" s="450" t="s">
        <v>154</v>
      </c>
      <c r="E538" s="164"/>
      <c r="F538" s="164"/>
      <c r="G538" s="164"/>
      <c r="H538" s="164"/>
      <c r="I538" s="164"/>
      <c r="J538" s="164"/>
      <c r="K538" s="164"/>
      <c r="L538" s="164"/>
      <c r="M538" s="164"/>
    </row>
    <row r="539" spans="1:13" ht="16.5" thickBot="1" x14ac:dyDescent="0.3">
      <c r="A539" s="388">
        <v>43639</v>
      </c>
      <c r="B539" s="389" t="s">
        <v>15</v>
      </c>
      <c r="C539" s="368"/>
      <c r="D539" s="450" t="s">
        <v>154</v>
      </c>
      <c r="E539" s="164"/>
      <c r="F539" s="164"/>
      <c r="G539" s="164"/>
      <c r="H539" s="164"/>
      <c r="I539" s="164"/>
      <c r="J539" s="164"/>
      <c r="K539" s="164"/>
      <c r="L539" s="164"/>
      <c r="M539" s="164"/>
    </row>
    <row r="540" spans="1:13" ht="23.25" thickBot="1" x14ac:dyDescent="0.3">
      <c r="A540" s="201">
        <v>43640</v>
      </c>
      <c r="B540" s="414" t="s">
        <v>26</v>
      </c>
      <c r="C540" s="430" t="s">
        <v>140</v>
      </c>
      <c r="D540" s="360" t="s">
        <v>113</v>
      </c>
      <c r="E540" s="164"/>
      <c r="F540" s="164"/>
      <c r="G540" s="164"/>
      <c r="H540" s="164"/>
      <c r="I540" s="164"/>
      <c r="J540" s="164"/>
      <c r="K540" s="164"/>
      <c r="L540" s="164"/>
      <c r="M540" s="164"/>
    </row>
    <row r="541" spans="1:13" ht="23.25" thickBot="1" x14ac:dyDescent="0.3">
      <c r="A541" s="392">
        <v>43641</v>
      </c>
      <c r="B541" s="393" t="s">
        <v>10</v>
      </c>
      <c r="C541" s="447" t="s">
        <v>152</v>
      </c>
      <c r="D541" s="176">
        <v>2.4305555555555556E-2</v>
      </c>
      <c r="E541" s="118">
        <v>0.45694444444444443</v>
      </c>
      <c r="F541" s="164"/>
      <c r="G541" s="164"/>
      <c r="H541" s="164"/>
      <c r="I541" s="164"/>
      <c r="J541" s="164"/>
      <c r="K541" s="164"/>
      <c r="L541" s="164"/>
      <c r="M541" s="164"/>
    </row>
    <row r="542" spans="1:13" ht="23.25" thickBot="1" x14ac:dyDescent="0.3">
      <c r="A542" s="394">
        <v>43642</v>
      </c>
      <c r="B542" s="395" t="s">
        <v>11</v>
      </c>
      <c r="C542" s="447" t="s">
        <v>152</v>
      </c>
      <c r="D542" s="360" t="s">
        <v>113</v>
      </c>
      <c r="E542" s="164"/>
      <c r="F542" s="164"/>
      <c r="G542" s="164"/>
      <c r="H542" s="164"/>
      <c r="I542" s="164"/>
      <c r="J542" s="164"/>
      <c r="K542" s="164"/>
      <c r="L542" s="164"/>
      <c r="M542" s="164"/>
    </row>
    <row r="543" spans="1:13" ht="23.25" thickBot="1" x14ac:dyDescent="0.3">
      <c r="A543" s="373">
        <v>43643</v>
      </c>
      <c r="B543" s="396" t="s">
        <v>12</v>
      </c>
      <c r="C543" s="447" t="s">
        <v>152</v>
      </c>
      <c r="D543" s="360" t="s">
        <v>113</v>
      </c>
      <c r="E543" s="164"/>
      <c r="F543" s="164"/>
      <c r="G543" s="164"/>
      <c r="H543" s="164"/>
      <c r="I543" s="164"/>
      <c r="J543" s="164"/>
      <c r="K543" s="164"/>
      <c r="L543" s="164"/>
      <c r="M543" s="164"/>
    </row>
    <row r="544" spans="1:13" ht="23.25" thickBot="1" x14ac:dyDescent="0.3">
      <c r="A544" s="323">
        <v>43644</v>
      </c>
      <c r="B544" s="385" t="s">
        <v>13</v>
      </c>
      <c r="C544" s="447" t="s">
        <v>152</v>
      </c>
      <c r="D544" s="360" t="s">
        <v>113</v>
      </c>
      <c r="E544" s="164"/>
      <c r="F544" s="164"/>
      <c r="G544" s="164"/>
      <c r="H544" s="164"/>
      <c r="I544" s="164"/>
      <c r="J544" s="164"/>
      <c r="K544" s="164"/>
      <c r="L544" s="164"/>
      <c r="M544" s="164"/>
    </row>
    <row r="545" spans="1:13" ht="23.25" thickBot="1" x14ac:dyDescent="0.3">
      <c r="A545" s="386">
        <v>43645</v>
      </c>
      <c r="B545" s="387" t="s">
        <v>14</v>
      </c>
      <c r="C545" s="447" t="s">
        <v>152</v>
      </c>
      <c r="D545" s="360" t="s">
        <v>113</v>
      </c>
      <c r="E545" s="164"/>
      <c r="F545" s="164"/>
      <c r="G545" s="164"/>
      <c r="H545" s="164"/>
      <c r="I545" s="164"/>
      <c r="J545" s="164"/>
      <c r="K545" s="164"/>
      <c r="L545" s="164"/>
      <c r="M545" s="164"/>
    </row>
    <row r="546" spans="1:13" ht="23.25" thickBot="1" x14ac:dyDescent="0.3">
      <c r="A546" s="388">
        <v>43646</v>
      </c>
      <c r="B546" s="389" t="s">
        <v>15</v>
      </c>
      <c r="C546" s="448" t="s">
        <v>152</v>
      </c>
      <c r="D546" s="363" t="s">
        <v>113</v>
      </c>
      <c r="E546" s="364"/>
      <c r="F546" s="364"/>
      <c r="G546" s="364"/>
      <c r="H546" s="364"/>
      <c r="I546" s="364"/>
      <c r="J546" s="364"/>
      <c r="K546" s="364"/>
      <c r="L546" s="364"/>
      <c r="M546" s="364"/>
    </row>
    <row r="547" spans="1:13" ht="23.25" thickBot="1" x14ac:dyDescent="0.3">
      <c r="A547" s="201">
        <v>43647</v>
      </c>
      <c r="B547" s="414" t="s">
        <v>26</v>
      </c>
      <c r="C547" s="447" t="s">
        <v>152</v>
      </c>
      <c r="D547" s="404" t="s">
        <v>113</v>
      </c>
      <c r="E547" s="367"/>
      <c r="F547" s="367"/>
      <c r="G547" s="367"/>
      <c r="H547" s="367"/>
      <c r="I547" s="367"/>
      <c r="J547" s="367"/>
      <c r="K547" s="367"/>
      <c r="L547" s="367"/>
      <c r="M547" s="367"/>
    </row>
    <row r="548" spans="1:13" ht="23.25" thickBot="1" x14ac:dyDescent="0.3">
      <c r="A548" s="392">
        <v>43648</v>
      </c>
      <c r="B548" s="393" t="s">
        <v>10</v>
      </c>
      <c r="C548" s="447" t="s">
        <v>152</v>
      </c>
      <c r="D548" s="360" t="s">
        <v>113</v>
      </c>
      <c r="E548" s="164"/>
      <c r="F548" s="164"/>
      <c r="G548" s="164"/>
      <c r="H548" s="164"/>
      <c r="I548" s="164"/>
      <c r="J548" s="164"/>
      <c r="K548" s="164"/>
      <c r="L548" s="164"/>
      <c r="M548" s="164"/>
    </row>
    <row r="549" spans="1:13" ht="23.25" thickBot="1" x14ac:dyDescent="0.3">
      <c r="A549" s="394">
        <v>43649</v>
      </c>
      <c r="B549" s="395" t="s">
        <v>11</v>
      </c>
      <c r="C549" s="447" t="s">
        <v>152</v>
      </c>
      <c r="D549" s="360" t="s">
        <v>113</v>
      </c>
      <c r="E549" s="164"/>
      <c r="F549" s="164"/>
      <c r="G549" s="164"/>
      <c r="H549" s="164"/>
      <c r="I549" s="164"/>
      <c r="J549" s="164"/>
      <c r="K549" s="164"/>
      <c r="L549" s="164"/>
      <c r="M549" s="164"/>
    </row>
    <row r="550" spans="1:13" ht="23.25" thickBot="1" x14ac:dyDescent="0.3">
      <c r="A550" s="373">
        <v>43650</v>
      </c>
      <c r="B550" s="396" t="s">
        <v>12</v>
      </c>
      <c r="C550" s="447" t="s">
        <v>152</v>
      </c>
      <c r="D550" s="360" t="s">
        <v>113</v>
      </c>
      <c r="E550" s="164"/>
      <c r="F550" s="164"/>
      <c r="G550" s="164"/>
      <c r="H550" s="164"/>
      <c r="I550" s="164"/>
      <c r="J550" s="164"/>
      <c r="K550" s="164"/>
      <c r="L550" s="164"/>
      <c r="M550" s="164"/>
    </row>
    <row r="551" spans="1:13" ht="23.25" thickBot="1" x14ac:dyDescent="0.3">
      <c r="A551" s="323">
        <v>43651</v>
      </c>
      <c r="B551" s="385" t="s">
        <v>13</v>
      </c>
      <c r="C551" s="447" t="s">
        <v>152</v>
      </c>
      <c r="D551" s="360" t="s">
        <v>113</v>
      </c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23.25" thickBot="1" x14ac:dyDescent="0.3">
      <c r="A552" s="386">
        <v>43652</v>
      </c>
      <c r="B552" s="387" t="s">
        <v>14</v>
      </c>
      <c r="C552" s="447" t="s">
        <v>152</v>
      </c>
      <c r="D552" s="360" t="s">
        <v>113</v>
      </c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23.25" thickBot="1" x14ac:dyDescent="0.3">
      <c r="A553" s="388">
        <v>43653</v>
      </c>
      <c r="B553" s="389" t="s">
        <v>15</v>
      </c>
      <c r="C553" s="447" t="s">
        <v>152</v>
      </c>
      <c r="D553" s="360" t="s">
        <v>113</v>
      </c>
      <c r="E553" s="164"/>
      <c r="F553" s="164"/>
      <c r="G553" s="164"/>
      <c r="H553" s="164"/>
      <c r="I553" s="164"/>
      <c r="J553" s="164"/>
      <c r="K553" s="164"/>
      <c r="L553" s="164"/>
      <c r="M553" s="164"/>
    </row>
    <row r="554" spans="1:13" ht="23.25" thickBot="1" x14ac:dyDescent="0.3">
      <c r="A554" s="201">
        <v>43654</v>
      </c>
      <c r="B554" s="414" t="s">
        <v>26</v>
      </c>
      <c r="C554" s="447" t="s">
        <v>152</v>
      </c>
      <c r="D554" s="360" t="s">
        <v>113</v>
      </c>
      <c r="E554" s="164"/>
      <c r="F554" s="164"/>
      <c r="G554" s="164"/>
      <c r="H554" s="164"/>
      <c r="I554" s="164"/>
      <c r="J554" s="164"/>
      <c r="K554" s="164"/>
      <c r="L554" s="164"/>
      <c r="M554" s="164"/>
    </row>
    <row r="555" spans="1:13" ht="23.25" thickBot="1" x14ac:dyDescent="0.3">
      <c r="A555" s="392">
        <v>43655</v>
      </c>
      <c r="B555" s="393" t="s">
        <v>10</v>
      </c>
      <c r="C555" s="449" t="s">
        <v>153</v>
      </c>
      <c r="D555" s="360" t="s">
        <v>113</v>
      </c>
      <c r="E555" s="164"/>
      <c r="F555" s="164"/>
      <c r="G555" s="164"/>
      <c r="H555" s="164"/>
      <c r="I555" s="164"/>
      <c r="J555" s="164"/>
      <c r="K555" s="164"/>
      <c r="L555" s="164"/>
      <c r="M555" s="164"/>
    </row>
    <row r="556" spans="1:13" ht="23.25" thickBot="1" x14ac:dyDescent="0.3">
      <c r="A556" s="394">
        <v>43656</v>
      </c>
      <c r="B556" s="395" t="s">
        <v>11</v>
      </c>
      <c r="C556" s="449" t="s">
        <v>153</v>
      </c>
      <c r="D556" s="360" t="s">
        <v>113</v>
      </c>
      <c r="E556" s="164"/>
      <c r="F556" s="164"/>
      <c r="G556" s="164"/>
      <c r="H556" s="164"/>
      <c r="I556" s="164"/>
      <c r="J556" s="164"/>
      <c r="K556" s="164"/>
      <c r="L556" s="164"/>
      <c r="M556" s="164"/>
    </row>
    <row r="557" spans="1:13" ht="23.25" thickBot="1" x14ac:dyDescent="0.3">
      <c r="A557" s="373">
        <v>43657</v>
      </c>
      <c r="B557" s="396" t="s">
        <v>12</v>
      </c>
      <c r="C557" s="449" t="s">
        <v>153</v>
      </c>
      <c r="D557" s="360" t="s">
        <v>113</v>
      </c>
      <c r="E557" s="164"/>
      <c r="F557" s="164"/>
      <c r="G557" s="164"/>
      <c r="H557" s="164"/>
      <c r="I557" s="164"/>
      <c r="J557" s="164"/>
      <c r="K557" s="164"/>
      <c r="L557" s="164"/>
      <c r="M557" s="164"/>
    </row>
    <row r="558" spans="1:13" ht="23.25" thickBot="1" x14ac:dyDescent="0.3">
      <c r="A558" s="323">
        <v>43658</v>
      </c>
      <c r="B558" s="385" t="s">
        <v>13</v>
      </c>
      <c r="C558" s="449" t="s">
        <v>153</v>
      </c>
      <c r="D558" s="360" t="s">
        <v>113</v>
      </c>
      <c r="E558" s="164"/>
      <c r="F558" s="164"/>
      <c r="G558" s="164"/>
      <c r="H558" s="164"/>
      <c r="I558" s="164"/>
      <c r="J558" s="164"/>
      <c r="K558" s="164"/>
      <c r="L558" s="164"/>
      <c r="M558" s="164"/>
    </row>
    <row r="559" spans="1:13" ht="23.25" thickBot="1" x14ac:dyDescent="0.3">
      <c r="A559" s="386">
        <v>43659</v>
      </c>
      <c r="B559" s="387" t="s">
        <v>14</v>
      </c>
      <c r="C559" s="449" t="s">
        <v>153</v>
      </c>
      <c r="D559" s="360" t="s">
        <v>113</v>
      </c>
      <c r="E559" s="164"/>
      <c r="F559" s="164"/>
      <c r="G559" s="164"/>
      <c r="H559" s="164"/>
      <c r="I559" s="164"/>
      <c r="J559" s="164"/>
      <c r="K559" s="164"/>
      <c r="L559" s="164"/>
      <c r="M559" s="164"/>
    </row>
    <row r="560" spans="1:13" ht="23.25" thickBot="1" x14ac:dyDescent="0.3">
      <c r="A560" s="388">
        <v>43660</v>
      </c>
      <c r="B560" s="389" t="s">
        <v>15</v>
      </c>
      <c r="C560" s="449" t="s">
        <v>153</v>
      </c>
      <c r="D560" s="360" t="s">
        <v>113</v>
      </c>
      <c r="E560" s="164"/>
      <c r="F560" s="164"/>
      <c r="G560" s="164"/>
      <c r="H560" s="164"/>
      <c r="I560" s="164"/>
      <c r="J560" s="164"/>
      <c r="K560" s="164"/>
      <c r="L560" s="164"/>
      <c r="M560" s="164"/>
    </row>
    <row r="561" spans="1:13" ht="23.25" thickBot="1" x14ac:dyDescent="0.3">
      <c r="A561" s="201">
        <v>43661</v>
      </c>
      <c r="B561" s="414" t="s">
        <v>26</v>
      </c>
      <c r="C561" s="449" t="s">
        <v>153</v>
      </c>
      <c r="D561" s="360" t="s">
        <v>113</v>
      </c>
      <c r="E561" s="164"/>
      <c r="F561" s="164"/>
      <c r="G561" s="164"/>
      <c r="H561" s="164"/>
      <c r="I561" s="164"/>
      <c r="J561" s="164"/>
      <c r="K561" s="164"/>
      <c r="L561" s="164"/>
      <c r="M561" s="164"/>
    </row>
    <row r="562" spans="1:13" ht="23.25" thickBot="1" x14ac:dyDescent="0.3">
      <c r="A562" s="392">
        <v>43662</v>
      </c>
      <c r="B562" s="393" t="s">
        <v>10</v>
      </c>
      <c r="C562" s="449" t="s">
        <v>153</v>
      </c>
      <c r="D562" s="360" t="s">
        <v>113</v>
      </c>
      <c r="E562" s="164"/>
      <c r="F562" s="164"/>
      <c r="G562" s="164"/>
      <c r="H562" s="164"/>
      <c r="I562" s="164"/>
      <c r="J562" s="164"/>
      <c r="K562" s="164"/>
      <c r="L562" s="164"/>
      <c r="M562" s="164"/>
    </row>
    <row r="563" spans="1:13" ht="23.25" thickBot="1" x14ac:dyDescent="0.3">
      <c r="A563" s="394">
        <v>43663</v>
      </c>
      <c r="B563" s="395" t="s">
        <v>11</v>
      </c>
      <c r="C563" s="449" t="s">
        <v>153</v>
      </c>
      <c r="D563" s="360" t="s">
        <v>113</v>
      </c>
      <c r="E563" s="164"/>
      <c r="F563" s="164"/>
      <c r="G563" s="164"/>
      <c r="H563" s="164"/>
      <c r="I563" s="164"/>
      <c r="J563" s="164"/>
      <c r="K563" s="164"/>
      <c r="L563" s="164"/>
      <c r="M563" s="164"/>
    </row>
    <row r="564" spans="1:13" ht="23.25" thickBot="1" x14ac:dyDescent="0.3">
      <c r="A564" s="373">
        <v>43664</v>
      </c>
      <c r="B564" s="396" t="s">
        <v>12</v>
      </c>
      <c r="C564" s="449" t="s">
        <v>153</v>
      </c>
      <c r="D564" s="360" t="s">
        <v>113</v>
      </c>
      <c r="E564" s="164"/>
      <c r="F564" s="164"/>
      <c r="G564" s="164"/>
      <c r="H564" s="164"/>
      <c r="I564" s="164"/>
      <c r="J564" s="164"/>
      <c r="K564" s="164"/>
      <c r="L564" s="164"/>
      <c r="M564" s="164"/>
    </row>
    <row r="565" spans="1:13" ht="23.25" thickBot="1" x14ac:dyDescent="0.3">
      <c r="A565" s="323">
        <v>43665</v>
      </c>
      <c r="B565" s="385" t="s">
        <v>13</v>
      </c>
      <c r="C565" s="449" t="s">
        <v>153</v>
      </c>
      <c r="D565" s="360" t="s">
        <v>113</v>
      </c>
      <c r="E565" s="164"/>
      <c r="F565" s="164"/>
      <c r="G565" s="164"/>
      <c r="H565" s="164"/>
      <c r="I565" s="164"/>
      <c r="J565" s="164"/>
      <c r="K565" s="164"/>
      <c r="L565" s="164"/>
      <c r="M565" s="164"/>
    </row>
    <row r="566" spans="1:13" ht="23.25" thickBot="1" x14ac:dyDescent="0.3">
      <c r="A566" s="386">
        <v>43666</v>
      </c>
      <c r="B566" s="387" t="s">
        <v>14</v>
      </c>
      <c r="C566" s="449" t="s">
        <v>153</v>
      </c>
      <c r="D566" s="360" t="s">
        <v>113</v>
      </c>
      <c r="E566" s="164"/>
      <c r="F566" s="164"/>
      <c r="G566" s="164"/>
      <c r="H566" s="164"/>
      <c r="I566" s="164"/>
      <c r="J566" s="164"/>
      <c r="K566" s="164"/>
      <c r="L566" s="164"/>
      <c r="M566" s="164"/>
    </row>
    <row r="567" spans="1:13" ht="23.25" thickBot="1" x14ac:dyDescent="0.3">
      <c r="A567" s="388">
        <v>43667</v>
      </c>
      <c r="B567" s="389" t="s">
        <v>15</v>
      </c>
      <c r="C567" s="449" t="s">
        <v>153</v>
      </c>
      <c r="D567" s="360" t="s">
        <v>113</v>
      </c>
      <c r="E567" s="164"/>
      <c r="F567" s="164"/>
      <c r="G567" s="164"/>
      <c r="H567" s="164"/>
      <c r="I567" s="164"/>
      <c r="J567" s="164"/>
      <c r="K567" s="164"/>
      <c r="L567" s="164"/>
      <c r="M567" s="164"/>
    </row>
    <row r="568" spans="1:13" ht="23.25" thickBot="1" x14ac:dyDescent="0.3">
      <c r="A568" s="201">
        <v>43668</v>
      </c>
      <c r="B568" s="414" t="s">
        <v>26</v>
      </c>
      <c r="C568" s="449" t="s">
        <v>153</v>
      </c>
      <c r="D568" s="360" t="s">
        <v>113</v>
      </c>
      <c r="E568" s="164"/>
      <c r="F568" s="164"/>
      <c r="G568" s="164"/>
      <c r="H568" s="164"/>
      <c r="I568" s="164"/>
      <c r="J568" s="164"/>
      <c r="K568" s="164"/>
      <c r="L568" s="164"/>
      <c r="M568" s="164"/>
    </row>
    <row r="569" spans="1:13" ht="23.25" thickBot="1" x14ac:dyDescent="0.3">
      <c r="A569" s="392">
        <v>43669</v>
      </c>
      <c r="B569" s="393" t="s">
        <v>10</v>
      </c>
      <c r="C569" s="449" t="s">
        <v>153</v>
      </c>
      <c r="D569" s="360" t="s">
        <v>113</v>
      </c>
      <c r="E569" s="164"/>
      <c r="F569" s="164"/>
      <c r="G569" s="164"/>
      <c r="H569" s="164"/>
      <c r="I569" s="164"/>
      <c r="J569" s="164"/>
      <c r="K569" s="164"/>
      <c r="L569" s="164"/>
      <c r="M569" s="164"/>
    </row>
    <row r="570" spans="1:13" ht="23.25" thickBot="1" x14ac:dyDescent="0.3">
      <c r="A570" s="394">
        <v>43670</v>
      </c>
      <c r="B570" s="395" t="s">
        <v>11</v>
      </c>
      <c r="C570" s="449" t="s">
        <v>153</v>
      </c>
      <c r="D570" s="360" t="s">
        <v>113</v>
      </c>
      <c r="E570" s="164"/>
      <c r="F570" s="164"/>
      <c r="G570" s="164"/>
      <c r="H570" s="164"/>
      <c r="I570" s="164"/>
      <c r="J570" s="164"/>
      <c r="K570" s="164"/>
      <c r="L570" s="164"/>
      <c r="M570" s="164"/>
    </row>
    <row r="571" spans="1:13" ht="23.25" thickBot="1" x14ac:dyDescent="0.3">
      <c r="A571" s="373">
        <v>43671</v>
      </c>
      <c r="B571" s="396" t="s">
        <v>12</v>
      </c>
      <c r="C571" s="449" t="s">
        <v>153</v>
      </c>
      <c r="D571" s="360" t="s">
        <v>113</v>
      </c>
      <c r="E571" s="164"/>
      <c r="F571" s="164"/>
      <c r="G571" s="164"/>
      <c r="H571" s="164"/>
      <c r="I571" s="164"/>
      <c r="J571" s="164"/>
      <c r="K571" s="164"/>
      <c r="L571" s="164"/>
      <c r="M571" s="164"/>
    </row>
    <row r="572" spans="1:13" ht="23.25" thickBot="1" x14ac:dyDescent="0.3">
      <c r="A572" s="323">
        <v>43672</v>
      </c>
      <c r="B572" s="385" t="s">
        <v>13</v>
      </c>
      <c r="C572" s="449" t="s">
        <v>153</v>
      </c>
      <c r="D572" s="360" t="s">
        <v>113</v>
      </c>
      <c r="E572" s="164"/>
      <c r="F572" s="164"/>
      <c r="G572" s="164"/>
      <c r="H572" s="164"/>
      <c r="I572" s="164"/>
      <c r="J572" s="164"/>
      <c r="K572" s="164"/>
      <c r="L572" s="164"/>
      <c r="M572" s="164"/>
    </row>
    <row r="573" spans="1:13" ht="23.25" thickBot="1" x14ac:dyDescent="0.3">
      <c r="A573" s="386">
        <v>43673</v>
      </c>
      <c r="B573" s="387" t="s">
        <v>14</v>
      </c>
      <c r="C573" s="449" t="s">
        <v>153</v>
      </c>
      <c r="D573" s="360" t="s">
        <v>113</v>
      </c>
      <c r="E573" s="164"/>
      <c r="F573" s="164"/>
      <c r="G573" s="164"/>
      <c r="H573" s="164"/>
      <c r="I573" s="164"/>
      <c r="J573" s="164"/>
      <c r="K573" s="164"/>
      <c r="L573" s="164"/>
      <c r="M573" s="164"/>
    </row>
    <row r="574" spans="1:13" ht="24.75" thickBot="1" x14ac:dyDescent="0.3">
      <c r="A574" s="388">
        <v>43674</v>
      </c>
      <c r="B574" s="389" t="s">
        <v>15</v>
      </c>
      <c r="C574" s="440" t="s">
        <v>148</v>
      </c>
      <c r="D574" s="451" t="s">
        <v>155</v>
      </c>
      <c r="E574" s="164"/>
      <c r="F574" s="164"/>
      <c r="G574" s="164"/>
      <c r="H574" s="164"/>
      <c r="I574" s="164"/>
      <c r="J574" s="164"/>
      <c r="K574" s="164"/>
      <c r="L574" s="164"/>
      <c r="M574" s="164"/>
    </row>
    <row r="575" spans="1:13" ht="23.25" thickBot="1" x14ac:dyDescent="0.3">
      <c r="A575" s="201">
        <v>43675</v>
      </c>
      <c r="B575" s="414" t="s">
        <v>26</v>
      </c>
      <c r="C575" s="440" t="s">
        <v>148</v>
      </c>
      <c r="D575" s="360" t="s">
        <v>113</v>
      </c>
      <c r="E575" s="164"/>
      <c r="F575" s="164"/>
      <c r="G575" s="164"/>
      <c r="H575" s="164"/>
      <c r="I575" s="164"/>
      <c r="J575" s="164"/>
      <c r="K575" s="164"/>
      <c r="L575" s="164"/>
      <c r="M575" s="164"/>
    </row>
    <row r="576" spans="1:13" ht="23.25" thickBot="1" x14ac:dyDescent="0.3">
      <c r="A576" s="392">
        <v>43676</v>
      </c>
      <c r="B576" s="393" t="s">
        <v>10</v>
      </c>
      <c r="C576" s="452" t="s">
        <v>108</v>
      </c>
      <c r="D576" s="118">
        <v>0.55208333333333337</v>
      </c>
      <c r="E576" s="164"/>
      <c r="F576" s="164"/>
      <c r="G576" s="164"/>
      <c r="H576" s="164"/>
      <c r="I576" s="164"/>
      <c r="J576" s="164"/>
      <c r="K576" s="164"/>
      <c r="L576" s="164"/>
      <c r="M576" s="164"/>
    </row>
    <row r="577" spans="1:13" ht="23.25" thickBot="1" x14ac:dyDescent="0.3">
      <c r="A577" s="394">
        <v>43677</v>
      </c>
      <c r="B577" s="395" t="s">
        <v>11</v>
      </c>
      <c r="C577" s="453" t="s">
        <v>140</v>
      </c>
      <c r="D577" s="444">
        <v>0.25694444444444448</v>
      </c>
      <c r="E577" s="445">
        <v>0.44027777777777777</v>
      </c>
      <c r="F577" s="445">
        <v>0.54583333333333328</v>
      </c>
      <c r="G577" s="445">
        <v>0.64861111111111114</v>
      </c>
      <c r="H577" s="445">
        <v>0.76111111111111107</v>
      </c>
      <c r="I577" s="364"/>
      <c r="J577" s="364"/>
      <c r="K577" s="364"/>
      <c r="L577" s="364"/>
      <c r="M577" s="364"/>
    </row>
    <row r="578" spans="1:13" ht="23.25" thickBot="1" x14ac:dyDescent="0.3">
      <c r="A578" s="301">
        <v>43678</v>
      </c>
      <c r="B578" s="441" t="s">
        <v>12</v>
      </c>
      <c r="C578" s="430" t="s">
        <v>140</v>
      </c>
      <c r="D578" s="442">
        <v>0.4465277777777778</v>
      </c>
      <c r="E578" s="443">
        <v>0.55763888888888891</v>
      </c>
      <c r="F578" s="443">
        <v>0.8618055555555556</v>
      </c>
      <c r="G578" s="367"/>
      <c r="H578" s="367"/>
      <c r="I578" s="367"/>
      <c r="J578" s="367"/>
      <c r="K578" s="367"/>
      <c r="L578" s="367"/>
      <c r="M578" s="367"/>
    </row>
    <row r="579" spans="1:13" ht="23.25" thickBot="1" x14ac:dyDescent="0.3">
      <c r="A579" s="323">
        <v>43679</v>
      </c>
      <c r="B579" s="385" t="s">
        <v>13</v>
      </c>
      <c r="C579" s="430" t="s">
        <v>140</v>
      </c>
      <c r="D579" s="223">
        <v>0.25625000000000003</v>
      </c>
      <c r="E579" s="212">
        <v>0.35486111111111113</v>
      </c>
      <c r="F579" s="212">
        <v>0.45208333333333334</v>
      </c>
      <c r="G579" s="212">
        <v>0.66527777777777775</v>
      </c>
      <c r="H579" s="212">
        <v>0.76736111111111116</v>
      </c>
      <c r="I579" s="212">
        <v>0.87152777777777779</v>
      </c>
      <c r="J579" s="164"/>
      <c r="K579" s="164"/>
      <c r="L579" s="164"/>
      <c r="M579" s="164"/>
    </row>
    <row r="580" spans="1:13" ht="32.25" thickBot="1" x14ac:dyDescent="0.3">
      <c r="A580" s="386">
        <v>43680</v>
      </c>
      <c r="B580" s="387" t="s">
        <v>14</v>
      </c>
      <c r="C580" s="430" t="s">
        <v>156</v>
      </c>
      <c r="D580" s="161">
        <v>0.25694444444444448</v>
      </c>
      <c r="E580" s="159">
        <v>0.45277777777777778</v>
      </c>
      <c r="F580" s="454" t="s">
        <v>157</v>
      </c>
      <c r="G580" s="454" t="s">
        <v>158</v>
      </c>
      <c r="H580" s="159">
        <v>0.74861111111111101</v>
      </c>
      <c r="I580" s="159">
        <v>0.75069444444444444</v>
      </c>
      <c r="J580" s="164"/>
      <c r="K580" s="164"/>
      <c r="L580" s="164"/>
      <c r="M580" s="164"/>
    </row>
    <row r="581" spans="1:13" ht="23.25" thickBot="1" x14ac:dyDescent="0.3">
      <c r="A581" s="388">
        <v>43681</v>
      </c>
      <c r="B581" s="389" t="s">
        <v>15</v>
      </c>
      <c r="C581" s="384" t="s">
        <v>139</v>
      </c>
      <c r="D581" s="74">
        <v>0.16805555555555554</v>
      </c>
      <c r="E581" s="137">
        <v>0.68888888888888899</v>
      </c>
      <c r="F581" s="137">
        <v>0.78611111111111109</v>
      </c>
      <c r="G581" s="137">
        <v>0.88680555555555562</v>
      </c>
      <c r="H581" s="164"/>
      <c r="I581" s="164"/>
      <c r="J581" s="164"/>
      <c r="K581" s="164"/>
      <c r="L581" s="164"/>
      <c r="M581" s="164"/>
    </row>
    <row r="582" spans="1:13" ht="23.25" thickBot="1" x14ac:dyDescent="0.3">
      <c r="A582" s="201">
        <v>43682</v>
      </c>
      <c r="B582" s="414" t="s">
        <v>26</v>
      </c>
      <c r="C582" s="384" t="s">
        <v>159</v>
      </c>
      <c r="D582" s="415">
        <v>0.12638888888888888</v>
      </c>
      <c r="E582" s="164"/>
      <c r="F582" s="164"/>
      <c r="G582" s="164"/>
      <c r="H582" s="164"/>
      <c r="I582" s="164"/>
      <c r="J582" s="164"/>
      <c r="K582" s="164"/>
      <c r="L582" s="164"/>
      <c r="M582" s="164"/>
    </row>
    <row r="583" spans="1:13" ht="23.25" thickBot="1" x14ac:dyDescent="0.3">
      <c r="A583" s="392">
        <v>43683</v>
      </c>
      <c r="B583" s="393" t="s">
        <v>10</v>
      </c>
      <c r="C583" s="384" t="s">
        <v>159</v>
      </c>
      <c r="D583" s="360" t="s">
        <v>113</v>
      </c>
      <c r="E583" s="164"/>
      <c r="F583" s="164"/>
      <c r="G583" s="164"/>
      <c r="H583" s="164"/>
      <c r="I583" s="164"/>
      <c r="J583" s="164"/>
      <c r="K583" s="164"/>
      <c r="L583" s="164"/>
      <c r="M583" s="164"/>
    </row>
    <row r="584" spans="1:13" ht="23.25" thickBot="1" x14ac:dyDescent="0.3">
      <c r="A584" s="394">
        <v>43684</v>
      </c>
      <c r="B584" s="395" t="s">
        <v>11</v>
      </c>
      <c r="C584" s="384" t="s">
        <v>159</v>
      </c>
      <c r="D584" s="360" t="s">
        <v>113</v>
      </c>
      <c r="E584" s="164"/>
      <c r="F584" s="164"/>
      <c r="G584" s="164"/>
      <c r="H584" s="164"/>
      <c r="I584" s="164"/>
      <c r="J584" s="164"/>
      <c r="K584" s="164"/>
      <c r="L584" s="164"/>
      <c r="M584" s="164"/>
    </row>
    <row r="585" spans="1:13" ht="23.25" thickBot="1" x14ac:dyDescent="0.3">
      <c r="A585" s="373">
        <v>43685</v>
      </c>
      <c r="B585" s="396" t="s">
        <v>12</v>
      </c>
      <c r="C585" s="384" t="s">
        <v>159</v>
      </c>
      <c r="D585" s="360" t="s">
        <v>113</v>
      </c>
      <c r="E585" s="164"/>
      <c r="F585" s="164"/>
      <c r="G585" s="164"/>
      <c r="H585" s="164"/>
      <c r="I585" s="164"/>
      <c r="J585" s="164"/>
      <c r="K585" s="164"/>
      <c r="L585" s="164"/>
      <c r="M585" s="164"/>
    </row>
    <row r="586" spans="1:13" ht="23.25" thickBot="1" x14ac:dyDescent="0.3">
      <c r="A586" s="323">
        <v>43686</v>
      </c>
      <c r="B586" s="385" t="s">
        <v>13</v>
      </c>
      <c r="C586" s="384" t="s">
        <v>159</v>
      </c>
      <c r="D586" s="360" t="s">
        <v>113</v>
      </c>
      <c r="E586" s="463" t="s">
        <v>160</v>
      </c>
      <c r="F586" s="464" t="s">
        <v>161</v>
      </c>
      <c r="G586" s="164"/>
      <c r="H586" s="164"/>
      <c r="I586" s="164"/>
      <c r="J586" s="164"/>
      <c r="K586" s="164"/>
      <c r="L586" s="164"/>
      <c r="M586" s="164"/>
    </row>
    <row r="587" spans="1:13" ht="23.25" thickBot="1" x14ac:dyDescent="0.3">
      <c r="A587" s="386">
        <v>43687</v>
      </c>
      <c r="B587" s="387" t="s">
        <v>14</v>
      </c>
      <c r="C587" s="465" t="s">
        <v>162</v>
      </c>
      <c r="D587" s="360" t="s">
        <v>113</v>
      </c>
      <c r="E587" s="164"/>
      <c r="F587" s="164"/>
      <c r="G587" s="164"/>
      <c r="H587" s="164"/>
      <c r="I587" s="164"/>
      <c r="J587" s="164"/>
      <c r="K587" s="164"/>
      <c r="L587" s="164"/>
      <c r="M587" s="164"/>
    </row>
    <row r="588" spans="1:13" ht="23.25" thickBot="1" x14ac:dyDescent="0.3">
      <c r="A588" s="388">
        <v>43688</v>
      </c>
      <c r="B588" s="389" t="s">
        <v>15</v>
      </c>
      <c r="C588" s="465" t="s">
        <v>162</v>
      </c>
      <c r="D588" s="360" t="s">
        <v>113</v>
      </c>
      <c r="E588" s="164"/>
      <c r="F588" s="164"/>
      <c r="G588" s="164"/>
      <c r="H588" s="164"/>
      <c r="I588" s="164"/>
      <c r="J588" s="164"/>
      <c r="K588" s="164"/>
      <c r="L588" s="164"/>
      <c r="M588" s="164"/>
    </row>
    <row r="589" spans="1:13" ht="23.25" thickBot="1" x14ac:dyDescent="0.3">
      <c r="A589" s="201">
        <v>43689</v>
      </c>
      <c r="B589" s="414" t="s">
        <v>26</v>
      </c>
      <c r="C589" s="465" t="s">
        <v>162</v>
      </c>
      <c r="D589" s="360" t="s">
        <v>113</v>
      </c>
      <c r="E589" s="164"/>
      <c r="F589" s="164"/>
      <c r="G589" s="164"/>
      <c r="H589" s="164"/>
      <c r="I589" s="164"/>
      <c r="J589" s="164"/>
      <c r="K589" s="164"/>
      <c r="L589" s="164"/>
      <c r="M589" s="164"/>
    </row>
    <row r="590" spans="1:13" ht="23.25" thickBot="1" x14ac:dyDescent="0.3">
      <c r="A590" s="392">
        <v>43690</v>
      </c>
      <c r="B590" s="393" t="s">
        <v>10</v>
      </c>
      <c r="C590" s="465" t="s">
        <v>162</v>
      </c>
      <c r="D590" s="360" t="s">
        <v>113</v>
      </c>
      <c r="E590" s="164"/>
      <c r="F590" s="164"/>
      <c r="G590" s="164"/>
      <c r="H590" s="164"/>
      <c r="I590" s="164"/>
      <c r="J590" s="164"/>
      <c r="K590" s="164"/>
      <c r="L590" s="164"/>
      <c r="M590" s="164"/>
    </row>
    <row r="591" spans="1:13" ht="23.25" thickBot="1" x14ac:dyDescent="0.3">
      <c r="A591" s="394">
        <v>43691</v>
      </c>
      <c r="B591" s="395" t="s">
        <v>11</v>
      </c>
      <c r="C591" s="465" t="s">
        <v>162</v>
      </c>
      <c r="D591" s="360" t="s">
        <v>113</v>
      </c>
      <c r="E591" s="164"/>
      <c r="F591" s="164"/>
      <c r="G591" s="164"/>
      <c r="H591" s="164"/>
      <c r="I591" s="164"/>
      <c r="J591" s="164"/>
      <c r="K591" s="164"/>
      <c r="L591" s="164"/>
      <c r="M591" s="164"/>
    </row>
    <row r="592" spans="1:13" ht="24.75" thickBot="1" x14ac:dyDescent="0.3">
      <c r="A592" s="373">
        <v>43692</v>
      </c>
      <c r="B592" s="396" t="s">
        <v>12</v>
      </c>
      <c r="C592" s="465" t="s">
        <v>162</v>
      </c>
      <c r="D592" s="483" t="s">
        <v>163</v>
      </c>
      <c r="E592" s="164"/>
      <c r="F592" s="164"/>
      <c r="G592" s="164"/>
      <c r="H592" s="164"/>
      <c r="I592" s="164"/>
      <c r="J592" s="164"/>
      <c r="K592" s="164"/>
      <c r="L592" s="164"/>
      <c r="M592" s="164"/>
    </row>
    <row r="593" spans="1:13" ht="23.25" thickBot="1" x14ac:dyDescent="0.3">
      <c r="A593" s="323">
        <v>43693</v>
      </c>
      <c r="B593" s="385" t="s">
        <v>13</v>
      </c>
      <c r="C593" s="465" t="s">
        <v>162</v>
      </c>
      <c r="D593" s="360" t="s">
        <v>113</v>
      </c>
      <c r="E593" s="164"/>
      <c r="F593" s="164"/>
      <c r="G593" s="164"/>
      <c r="H593" s="164"/>
      <c r="I593" s="164"/>
      <c r="J593" s="164"/>
      <c r="K593" s="164"/>
      <c r="L593" s="164"/>
      <c r="M593" s="164"/>
    </row>
    <row r="594" spans="1:13" ht="23.25" thickBot="1" x14ac:dyDescent="0.3">
      <c r="A594" s="386">
        <v>43694</v>
      </c>
      <c r="B594" s="387" t="s">
        <v>14</v>
      </c>
      <c r="C594" s="465" t="s">
        <v>162</v>
      </c>
      <c r="D594" s="360" t="s">
        <v>113</v>
      </c>
      <c r="E594" s="164"/>
      <c r="F594" s="164"/>
      <c r="G594" s="164"/>
      <c r="H594" s="164"/>
      <c r="I594" s="164"/>
      <c r="J594" s="164"/>
      <c r="K594" s="164"/>
      <c r="L594" s="164"/>
      <c r="M594" s="164"/>
    </row>
    <row r="595" spans="1:13" ht="23.25" thickBot="1" x14ac:dyDescent="0.3">
      <c r="A595" s="388">
        <v>43695</v>
      </c>
      <c r="B595" s="389" t="s">
        <v>15</v>
      </c>
      <c r="C595" s="465" t="s">
        <v>162</v>
      </c>
      <c r="D595" s="360" t="s">
        <v>113</v>
      </c>
      <c r="E595" s="164"/>
      <c r="F595" s="164"/>
      <c r="G595" s="164"/>
      <c r="H595" s="164"/>
      <c r="I595" s="164"/>
      <c r="J595" s="164"/>
      <c r="K595" s="164"/>
      <c r="L595" s="164"/>
      <c r="M595" s="164"/>
    </row>
    <row r="596" spans="1:13" ht="23.25" thickBot="1" x14ac:dyDescent="0.3">
      <c r="A596" s="201">
        <v>43696</v>
      </c>
      <c r="B596" s="414" t="s">
        <v>26</v>
      </c>
      <c r="C596" s="465" t="s">
        <v>162</v>
      </c>
      <c r="D596" s="360" t="s">
        <v>113</v>
      </c>
      <c r="E596" s="164"/>
      <c r="F596" s="164"/>
      <c r="G596" s="164"/>
      <c r="H596" s="164"/>
      <c r="I596" s="164"/>
      <c r="J596" s="164"/>
      <c r="K596" s="164"/>
      <c r="L596" s="164"/>
      <c r="M596" s="164"/>
    </row>
    <row r="597" spans="1:13" ht="23.25" thickBot="1" x14ac:dyDescent="0.3">
      <c r="A597" s="392">
        <v>43697</v>
      </c>
      <c r="B597" s="393" t="s">
        <v>10</v>
      </c>
      <c r="C597" s="465" t="s">
        <v>162</v>
      </c>
      <c r="D597" s="360" t="s">
        <v>113</v>
      </c>
      <c r="E597" s="164"/>
      <c r="F597" s="164"/>
      <c r="G597" s="164"/>
      <c r="H597" s="164"/>
      <c r="I597" s="164"/>
      <c r="J597" s="164"/>
      <c r="K597" s="164"/>
      <c r="L597" s="164"/>
      <c r="M597" s="164"/>
    </row>
    <row r="598" spans="1:13" ht="23.25" thickBot="1" x14ac:dyDescent="0.3">
      <c r="A598" s="394">
        <v>43698</v>
      </c>
      <c r="B598" s="395" t="s">
        <v>11</v>
      </c>
      <c r="C598" s="368" t="s">
        <v>123</v>
      </c>
      <c r="D598" s="224"/>
      <c r="E598" s="108"/>
      <c r="F598" s="108"/>
      <c r="G598" s="108"/>
      <c r="H598" s="108"/>
      <c r="I598" s="108"/>
      <c r="J598" s="108"/>
      <c r="K598" s="108"/>
      <c r="L598" s="108"/>
      <c r="M598" s="108"/>
    </row>
    <row r="599" spans="1:13" ht="23.25" thickBot="1" x14ac:dyDescent="0.3">
      <c r="A599" s="373">
        <v>43699</v>
      </c>
      <c r="B599" s="396" t="s">
        <v>12</v>
      </c>
      <c r="C599" s="368" t="s">
        <v>123</v>
      </c>
      <c r="D599" s="303"/>
      <c r="E599" s="304"/>
      <c r="F599" s="304"/>
      <c r="G599" s="304"/>
      <c r="H599" s="304"/>
      <c r="I599" s="304"/>
      <c r="J599" s="304"/>
      <c r="K599" s="304"/>
      <c r="L599" s="304"/>
      <c r="M599" s="304"/>
    </row>
    <row r="600" spans="1:13" ht="23.25" thickBot="1" x14ac:dyDescent="0.3">
      <c r="A600" s="323">
        <v>43700</v>
      </c>
      <c r="B600" s="385" t="s">
        <v>13</v>
      </c>
      <c r="C600" s="368" t="s">
        <v>123</v>
      </c>
      <c r="D600" s="223"/>
      <c r="E600" s="212"/>
      <c r="F600" s="212"/>
      <c r="G600" s="212"/>
      <c r="H600" s="212"/>
      <c r="I600" s="212"/>
      <c r="J600" s="212"/>
      <c r="K600" s="212"/>
      <c r="L600" s="212"/>
      <c r="M600" s="212"/>
    </row>
    <row r="601" spans="1:13" ht="23.25" thickBot="1" x14ac:dyDescent="0.3">
      <c r="A601" s="386">
        <v>43701</v>
      </c>
      <c r="B601" s="387" t="s">
        <v>14</v>
      </c>
      <c r="C601" s="368" t="s">
        <v>123</v>
      </c>
      <c r="D601" s="161"/>
      <c r="E601" s="159"/>
      <c r="F601" s="159"/>
      <c r="G601" s="159"/>
      <c r="H601" s="159"/>
      <c r="I601" s="159"/>
      <c r="J601" s="159"/>
      <c r="K601" s="159"/>
      <c r="L601" s="159"/>
      <c r="M601" s="159"/>
    </row>
    <row r="602" spans="1:13" ht="23.25" thickBot="1" x14ac:dyDescent="0.3">
      <c r="A602" s="388">
        <v>43702</v>
      </c>
      <c r="B602" s="389" t="s">
        <v>15</v>
      </c>
      <c r="C602" s="368" t="s">
        <v>123</v>
      </c>
      <c r="D602" s="74"/>
      <c r="E602" s="137"/>
      <c r="F602" s="137"/>
      <c r="G602" s="137"/>
      <c r="H602" s="137"/>
      <c r="I602" s="137"/>
      <c r="J602" s="137"/>
      <c r="K602" s="137"/>
      <c r="L602" s="137"/>
      <c r="M602" s="137"/>
    </row>
    <row r="603" spans="1:13" ht="23.25" thickBot="1" x14ac:dyDescent="0.3">
      <c r="A603" s="201">
        <v>43703</v>
      </c>
      <c r="B603" s="414" t="s">
        <v>26</v>
      </c>
      <c r="C603" s="420" t="s">
        <v>123</v>
      </c>
      <c r="D603" s="415"/>
      <c r="E603" s="416"/>
      <c r="F603" s="416"/>
      <c r="G603" s="416"/>
      <c r="H603" s="416"/>
      <c r="I603" s="416"/>
      <c r="J603" s="416"/>
      <c r="K603" s="416"/>
      <c r="L603" s="416"/>
      <c r="M603" s="416"/>
    </row>
    <row r="604" spans="1:13" ht="23.25" thickBot="1" x14ac:dyDescent="0.3">
      <c r="A604" s="392">
        <v>43704</v>
      </c>
      <c r="B604" s="393" t="s">
        <v>10</v>
      </c>
      <c r="C604" s="368" t="s">
        <v>123</v>
      </c>
      <c r="D604" s="176"/>
      <c r="E604" s="118"/>
      <c r="F604" s="118"/>
      <c r="G604" s="118"/>
      <c r="H604" s="118"/>
      <c r="I604" s="118"/>
      <c r="J604" s="118"/>
      <c r="K604" s="118"/>
      <c r="L604" s="118"/>
      <c r="M604" s="118"/>
    </row>
    <row r="605" spans="1:13" ht="23.25" thickBot="1" x14ac:dyDescent="0.3">
      <c r="A605" s="394">
        <v>43705</v>
      </c>
      <c r="B605" s="395" t="s">
        <v>11</v>
      </c>
      <c r="C605" s="368" t="s">
        <v>123</v>
      </c>
      <c r="D605" s="224"/>
      <c r="E605" s="108"/>
      <c r="F605" s="108"/>
      <c r="G605" s="108"/>
      <c r="H605" s="108"/>
      <c r="I605" s="108"/>
      <c r="J605" s="108"/>
      <c r="K605" s="108"/>
      <c r="L605" s="108"/>
      <c r="M605" s="108"/>
    </row>
    <row r="606" spans="1:13" ht="23.25" thickBot="1" x14ac:dyDescent="0.3">
      <c r="A606" s="373">
        <v>43706</v>
      </c>
      <c r="B606" s="396" t="s">
        <v>12</v>
      </c>
      <c r="C606" s="368" t="s">
        <v>123</v>
      </c>
      <c r="D606" s="303"/>
      <c r="E606" s="304"/>
      <c r="F606" s="304"/>
      <c r="G606" s="304"/>
      <c r="H606" s="304"/>
      <c r="I606" s="304"/>
      <c r="J606" s="304"/>
      <c r="K606" s="304"/>
      <c r="L606" s="304"/>
      <c r="M606" s="304"/>
    </row>
    <row r="607" spans="1:13" ht="23.25" thickBot="1" x14ac:dyDescent="0.3">
      <c r="A607" s="323">
        <v>43707</v>
      </c>
      <c r="B607" s="385" t="s">
        <v>13</v>
      </c>
      <c r="C607" s="368" t="s">
        <v>123</v>
      </c>
      <c r="D607" s="223"/>
      <c r="E607" s="212"/>
      <c r="F607" s="212"/>
      <c r="G607" s="212"/>
      <c r="H607" s="212"/>
      <c r="I607" s="212"/>
      <c r="J607" s="212"/>
      <c r="K607" s="212"/>
      <c r="L607" s="212"/>
      <c r="M607" s="212"/>
    </row>
    <row r="608" spans="1:13" ht="23.25" thickBot="1" x14ac:dyDescent="0.3">
      <c r="A608" s="386">
        <v>43708</v>
      </c>
      <c r="B608" s="387" t="s">
        <v>14</v>
      </c>
      <c r="C608" s="419" t="s">
        <v>123</v>
      </c>
      <c r="D608" s="458"/>
      <c r="E608" s="459"/>
      <c r="F608" s="459"/>
      <c r="G608" s="459"/>
      <c r="H608" s="459"/>
      <c r="I608" s="459"/>
      <c r="J608" s="459"/>
      <c r="K608" s="459"/>
      <c r="L608" s="459"/>
      <c r="M608" s="459"/>
    </row>
    <row r="609" spans="1:13" ht="23.25" thickBot="1" x14ac:dyDescent="0.3">
      <c r="A609" s="130">
        <v>43709</v>
      </c>
      <c r="B609" s="455" t="s">
        <v>15</v>
      </c>
      <c r="C609" s="420" t="s">
        <v>123</v>
      </c>
      <c r="D609" s="456"/>
      <c r="E609" s="457"/>
      <c r="F609" s="457"/>
      <c r="G609" s="457"/>
      <c r="H609" s="457"/>
      <c r="I609" s="457"/>
      <c r="J609" s="457"/>
      <c r="K609" s="457"/>
      <c r="L609" s="457"/>
      <c r="M609" s="457"/>
    </row>
    <row r="610" spans="1:13" ht="23.25" thickBot="1" x14ac:dyDescent="0.3">
      <c r="A610" s="201">
        <v>43710</v>
      </c>
      <c r="B610" s="414" t="s">
        <v>26</v>
      </c>
      <c r="C610" s="420" t="s">
        <v>123</v>
      </c>
      <c r="D610" s="415"/>
      <c r="E610" s="416"/>
      <c r="F610" s="416"/>
      <c r="G610" s="416"/>
      <c r="H610" s="416"/>
      <c r="I610" s="416"/>
      <c r="J610" s="416"/>
      <c r="K610" s="416"/>
      <c r="L610" s="416"/>
      <c r="M610" s="416"/>
    </row>
    <row r="611" spans="1:13" ht="23.25" thickBot="1" x14ac:dyDescent="0.3">
      <c r="A611" s="392">
        <v>43711</v>
      </c>
      <c r="B611" s="393" t="s">
        <v>10</v>
      </c>
      <c r="C611" s="368" t="s">
        <v>123</v>
      </c>
      <c r="D611" s="176"/>
      <c r="E611" s="118"/>
      <c r="F611" s="118"/>
      <c r="G611" s="118"/>
      <c r="H611" s="118"/>
      <c r="I611" s="118"/>
      <c r="J611" s="118"/>
      <c r="K611" s="118"/>
      <c r="L611" s="118"/>
      <c r="M611" s="118"/>
    </row>
    <row r="612" spans="1:13" ht="23.25" thickBot="1" x14ac:dyDescent="0.3">
      <c r="A612" s="394">
        <v>43712</v>
      </c>
      <c r="B612" s="395" t="s">
        <v>11</v>
      </c>
      <c r="C612" s="368" t="s">
        <v>123</v>
      </c>
      <c r="D612" s="224"/>
      <c r="E612" s="108"/>
      <c r="F612" s="108"/>
      <c r="G612" s="108"/>
      <c r="H612" s="108"/>
      <c r="I612" s="108"/>
      <c r="J612" s="108"/>
      <c r="K612" s="108"/>
      <c r="L612" s="108"/>
      <c r="M612" s="108"/>
    </row>
    <row r="613" spans="1:13" ht="23.25" thickBot="1" x14ac:dyDescent="0.3">
      <c r="A613" s="373">
        <v>43713</v>
      </c>
      <c r="B613" s="396" t="s">
        <v>12</v>
      </c>
      <c r="C613" s="368" t="s">
        <v>123</v>
      </c>
      <c r="D613" s="303"/>
      <c r="E613" s="304"/>
      <c r="F613" s="304"/>
      <c r="G613" s="304"/>
      <c r="H613" s="304"/>
      <c r="I613" s="304"/>
      <c r="J613" s="304"/>
      <c r="K613" s="304"/>
      <c r="L613" s="304"/>
      <c r="M613" s="304"/>
    </row>
    <row r="614" spans="1:13" ht="23.25" thickBot="1" x14ac:dyDescent="0.3">
      <c r="A614" s="323">
        <v>43714</v>
      </c>
      <c r="B614" s="385" t="s">
        <v>13</v>
      </c>
      <c r="C614" s="368" t="s">
        <v>123</v>
      </c>
      <c r="D614" s="223"/>
      <c r="E614" s="212"/>
      <c r="F614" s="212"/>
      <c r="G614" s="212"/>
      <c r="H614" s="212"/>
      <c r="I614" s="212"/>
      <c r="J614" s="212"/>
      <c r="K614" s="212"/>
      <c r="L614" s="212"/>
      <c r="M614" s="212"/>
    </row>
    <row r="615" spans="1:13" ht="23.25" thickBot="1" x14ac:dyDescent="0.3">
      <c r="A615" s="386">
        <v>43715</v>
      </c>
      <c r="B615" s="387" t="s">
        <v>14</v>
      </c>
      <c r="C615" s="368" t="s">
        <v>123</v>
      </c>
      <c r="D615" s="161"/>
      <c r="E615" s="159"/>
      <c r="F615" s="159"/>
      <c r="G615" s="159"/>
      <c r="H615" s="159"/>
      <c r="I615" s="159"/>
      <c r="J615" s="159"/>
      <c r="K615" s="159"/>
      <c r="L615" s="159"/>
      <c r="M615" s="159"/>
    </row>
    <row r="616" spans="1:13" ht="23.25" thickBot="1" x14ac:dyDescent="0.3">
      <c r="A616" s="388">
        <v>43716</v>
      </c>
      <c r="B616" s="389" t="s">
        <v>15</v>
      </c>
      <c r="C616" s="368" t="s">
        <v>123</v>
      </c>
      <c r="D616" s="74"/>
      <c r="E616" s="137"/>
      <c r="F616" s="137"/>
      <c r="G616" s="137"/>
      <c r="H616" s="137"/>
      <c r="I616" s="137"/>
      <c r="J616" s="137"/>
      <c r="K616" s="137"/>
      <c r="L616" s="137"/>
      <c r="M616" s="137"/>
    </row>
    <row r="617" spans="1:13" ht="23.25" thickBot="1" x14ac:dyDescent="0.3">
      <c r="A617" s="201">
        <v>43717</v>
      </c>
      <c r="B617" s="414" t="s">
        <v>26</v>
      </c>
      <c r="C617" s="420" t="s">
        <v>123</v>
      </c>
      <c r="D617" s="415"/>
      <c r="E617" s="416"/>
      <c r="F617" s="416"/>
      <c r="G617" s="416"/>
      <c r="H617" s="416"/>
      <c r="I617" s="416"/>
      <c r="J617" s="416"/>
      <c r="K617" s="416"/>
      <c r="L617" s="416"/>
      <c r="M617" s="416"/>
    </row>
    <row r="618" spans="1:13" ht="23.25" thickBot="1" x14ac:dyDescent="0.3">
      <c r="A618" s="392">
        <v>43718</v>
      </c>
      <c r="B618" s="393" t="s">
        <v>10</v>
      </c>
      <c r="C618" s="368" t="s">
        <v>123</v>
      </c>
      <c r="D618" s="176"/>
      <c r="E618" s="118"/>
      <c r="F618" s="118"/>
      <c r="G618" s="118"/>
      <c r="H618" s="118"/>
      <c r="I618" s="118"/>
      <c r="J618" s="118"/>
      <c r="K618" s="118"/>
      <c r="L618" s="118"/>
      <c r="M618" s="118"/>
    </row>
    <row r="619" spans="1:13" ht="23.25" thickBot="1" x14ac:dyDescent="0.3">
      <c r="A619" s="394">
        <v>43719</v>
      </c>
      <c r="B619" s="395" t="s">
        <v>11</v>
      </c>
      <c r="C619" s="368" t="s">
        <v>123</v>
      </c>
      <c r="D619" s="224"/>
      <c r="E619" s="108"/>
      <c r="F619" s="108"/>
      <c r="G619" s="108"/>
      <c r="H619" s="108"/>
      <c r="I619" s="108"/>
      <c r="J619" s="108"/>
      <c r="K619" s="108"/>
      <c r="L619" s="108"/>
      <c r="M619" s="108"/>
    </row>
    <row r="620" spans="1:13" ht="23.25" thickBot="1" x14ac:dyDescent="0.3">
      <c r="A620" s="373">
        <v>43720</v>
      </c>
      <c r="B620" s="396" t="s">
        <v>12</v>
      </c>
      <c r="C620" s="368" t="s">
        <v>123</v>
      </c>
      <c r="D620" s="303"/>
      <c r="E620" s="304"/>
      <c r="F620" s="304"/>
      <c r="G620" s="304"/>
      <c r="H620" s="304"/>
      <c r="I620" s="304"/>
      <c r="J620" s="304"/>
      <c r="K620" s="304"/>
      <c r="L620" s="304"/>
      <c r="M620" s="304"/>
    </row>
    <row r="621" spans="1:13" ht="23.25" thickBot="1" x14ac:dyDescent="0.3">
      <c r="A621" s="323">
        <v>43721</v>
      </c>
      <c r="B621" s="385" t="s">
        <v>13</v>
      </c>
      <c r="C621" s="368" t="s">
        <v>123</v>
      </c>
      <c r="D621" s="223"/>
      <c r="E621" s="212"/>
      <c r="F621" s="212"/>
      <c r="G621" s="212"/>
      <c r="H621" s="212"/>
      <c r="I621" s="212"/>
      <c r="J621" s="212"/>
      <c r="K621" s="212"/>
      <c r="L621" s="212"/>
      <c r="M621" s="212"/>
    </row>
    <row r="622" spans="1:13" ht="23.25" thickBot="1" x14ac:dyDescent="0.3">
      <c r="A622" s="386">
        <v>43722</v>
      </c>
      <c r="B622" s="387" t="s">
        <v>14</v>
      </c>
      <c r="C622" s="368" t="s">
        <v>123</v>
      </c>
      <c r="D622" s="161"/>
      <c r="E622" s="159"/>
      <c r="F622" s="159"/>
      <c r="G622" s="159"/>
      <c r="H622" s="159"/>
      <c r="I622" s="159"/>
      <c r="J622" s="159"/>
      <c r="K622" s="159"/>
      <c r="L622" s="159"/>
      <c r="M622" s="159"/>
    </row>
    <row r="623" spans="1:13" ht="23.25" thickBot="1" x14ac:dyDescent="0.3">
      <c r="A623" s="388">
        <v>43723</v>
      </c>
      <c r="B623" s="389" t="s">
        <v>15</v>
      </c>
      <c r="C623" s="368" t="s">
        <v>123</v>
      </c>
      <c r="D623" s="74"/>
      <c r="E623" s="137"/>
      <c r="F623" s="137"/>
      <c r="G623" s="137"/>
      <c r="H623" s="137"/>
      <c r="I623" s="137"/>
      <c r="J623" s="137"/>
      <c r="K623" s="137"/>
      <c r="L623" s="137"/>
      <c r="M623" s="137"/>
    </row>
    <row r="624" spans="1:13" ht="23.25" thickBot="1" x14ac:dyDescent="0.3">
      <c r="A624" s="201">
        <v>43724</v>
      </c>
      <c r="B624" s="414" t="s">
        <v>26</v>
      </c>
      <c r="C624" s="420" t="s">
        <v>123</v>
      </c>
      <c r="D624" s="415"/>
      <c r="E624" s="416"/>
      <c r="F624" s="416"/>
      <c r="G624" s="416"/>
      <c r="H624" s="416"/>
      <c r="I624" s="416"/>
      <c r="J624" s="416"/>
      <c r="K624" s="416"/>
      <c r="L624" s="416"/>
      <c r="M624" s="416"/>
    </row>
    <row r="625" spans="1:13" ht="23.25" thickBot="1" x14ac:dyDescent="0.3">
      <c r="A625" s="392">
        <v>43725</v>
      </c>
      <c r="B625" s="393" t="s">
        <v>10</v>
      </c>
      <c r="C625" s="368" t="s">
        <v>123</v>
      </c>
      <c r="D625" s="176"/>
      <c r="E625" s="118"/>
      <c r="F625" s="118"/>
      <c r="G625" s="118"/>
      <c r="H625" s="118"/>
      <c r="I625" s="118"/>
      <c r="J625" s="118"/>
      <c r="K625" s="118"/>
      <c r="L625" s="118"/>
      <c r="M625" s="118"/>
    </row>
    <row r="626" spans="1:13" ht="23.25" thickBot="1" x14ac:dyDescent="0.3">
      <c r="A626" s="394">
        <v>43726</v>
      </c>
      <c r="B626" s="395" t="s">
        <v>11</v>
      </c>
      <c r="C626" s="368" t="s">
        <v>123</v>
      </c>
      <c r="D626" s="224"/>
      <c r="E626" s="108"/>
      <c r="F626" s="108"/>
      <c r="G626" s="108"/>
      <c r="H626" s="108"/>
      <c r="I626" s="108"/>
      <c r="J626" s="108"/>
      <c r="K626" s="108"/>
      <c r="L626" s="108"/>
      <c r="M626" s="108"/>
    </row>
    <row r="627" spans="1:13" ht="23.25" thickBot="1" x14ac:dyDescent="0.3">
      <c r="A627" s="373">
        <v>43727</v>
      </c>
      <c r="B627" s="396" t="s">
        <v>12</v>
      </c>
      <c r="C627" s="368" t="s">
        <v>123</v>
      </c>
      <c r="D627" s="303"/>
      <c r="E627" s="304"/>
      <c r="F627" s="304"/>
      <c r="G627" s="304"/>
      <c r="H627" s="304"/>
      <c r="I627" s="304"/>
      <c r="J627" s="304"/>
      <c r="K627" s="304"/>
      <c r="L627" s="304"/>
      <c r="M627" s="304"/>
    </row>
    <row r="628" spans="1:13" ht="23.25" thickBot="1" x14ac:dyDescent="0.3">
      <c r="A628" s="323">
        <v>43728</v>
      </c>
      <c r="B628" s="385" t="s">
        <v>13</v>
      </c>
      <c r="C628" s="368" t="s">
        <v>123</v>
      </c>
      <c r="D628" s="223"/>
      <c r="E628" s="212"/>
      <c r="F628" s="212"/>
      <c r="G628" s="212"/>
      <c r="H628" s="212"/>
      <c r="I628" s="212"/>
      <c r="J628" s="212"/>
      <c r="K628" s="212"/>
      <c r="L628" s="212"/>
      <c r="M628" s="212"/>
    </row>
    <row r="629" spans="1:13" ht="23.25" thickBot="1" x14ac:dyDescent="0.3">
      <c r="A629" s="386">
        <v>43729</v>
      </c>
      <c r="B629" s="387" t="s">
        <v>14</v>
      </c>
      <c r="C629" s="368" t="s">
        <v>123</v>
      </c>
      <c r="D629" s="161"/>
      <c r="E629" s="159"/>
      <c r="F629" s="159"/>
      <c r="G629" s="159"/>
      <c r="H629" s="159"/>
      <c r="I629" s="159"/>
      <c r="J629" s="159"/>
      <c r="K629" s="159"/>
      <c r="L629" s="159"/>
      <c r="M629" s="159"/>
    </row>
    <row r="630" spans="1:13" ht="23.25" thickBot="1" x14ac:dyDescent="0.3">
      <c r="A630" s="388">
        <v>43730</v>
      </c>
      <c r="B630" s="389" t="s">
        <v>15</v>
      </c>
      <c r="C630" s="368" t="s">
        <v>123</v>
      </c>
      <c r="D630" s="74"/>
      <c r="E630" s="137"/>
      <c r="F630" s="137"/>
      <c r="G630" s="137"/>
      <c r="H630" s="137"/>
      <c r="I630" s="137"/>
      <c r="J630" s="137"/>
      <c r="K630" s="137"/>
      <c r="L630" s="137"/>
      <c r="M630" s="137"/>
    </row>
    <row r="631" spans="1:13" ht="23.25" thickBot="1" x14ac:dyDescent="0.3">
      <c r="A631" s="201">
        <v>43731</v>
      </c>
      <c r="B631" s="414" t="s">
        <v>26</v>
      </c>
      <c r="C631" s="420" t="s">
        <v>123</v>
      </c>
      <c r="D631" s="415"/>
      <c r="E631" s="416"/>
      <c r="F631" s="416"/>
      <c r="G631" s="416"/>
      <c r="H631" s="416"/>
      <c r="I631" s="416"/>
      <c r="J631" s="416"/>
      <c r="K631" s="416"/>
      <c r="L631" s="416"/>
      <c r="M631" s="416"/>
    </row>
    <row r="632" spans="1:13" ht="23.25" thickBot="1" x14ac:dyDescent="0.3">
      <c r="A632" s="392">
        <v>43732</v>
      </c>
      <c r="B632" s="393" t="s">
        <v>10</v>
      </c>
      <c r="C632" s="368" t="s">
        <v>123</v>
      </c>
      <c r="D632" s="176"/>
      <c r="E632" s="118"/>
      <c r="F632" s="118"/>
      <c r="G632" s="118"/>
      <c r="H632" s="118"/>
      <c r="I632" s="118"/>
      <c r="J632" s="118"/>
      <c r="K632" s="118"/>
      <c r="L632" s="118"/>
      <c r="M632" s="118"/>
    </row>
    <row r="633" spans="1:13" ht="23.25" thickBot="1" x14ac:dyDescent="0.3">
      <c r="A633" s="394">
        <v>43733</v>
      </c>
      <c r="B633" s="395" t="s">
        <v>11</v>
      </c>
      <c r="C633" s="368" t="s">
        <v>123</v>
      </c>
      <c r="D633" s="224"/>
      <c r="E633" s="108"/>
      <c r="F633" s="108"/>
      <c r="G633" s="108"/>
      <c r="H633" s="108"/>
      <c r="I633" s="108"/>
      <c r="J633" s="108"/>
      <c r="K633" s="108"/>
      <c r="L633" s="108"/>
      <c r="M633" s="108"/>
    </row>
    <row r="634" spans="1:13" ht="23.25" thickBot="1" x14ac:dyDescent="0.3">
      <c r="A634" s="373">
        <v>43734</v>
      </c>
      <c r="B634" s="396" t="s">
        <v>12</v>
      </c>
      <c r="C634" s="368" t="s">
        <v>123</v>
      </c>
      <c r="D634" s="303"/>
      <c r="E634" s="304"/>
      <c r="F634" s="304"/>
      <c r="G634" s="304"/>
      <c r="H634" s="304"/>
      <c r="I634" s="304"/>
      <c r="J634" s="304"/>
      <c r="K634" s="304"/>
      <c r="L634" s="304"/>
      <c r="M634" s="304"/>
    </row>
    <row r="635" spans="1:13" ht="23.25" thickBot="1" x14ac:dyDescent="0.3">
      <c r="A635" s="323">
        <v>43735</v>
      </c>
      <c r="B635" s="385" t="s">
        <v>13</v>
      </c>
      <c r="C635" s="368" t="s">
        <v>123</v>
      </c>
      <c r="D635" s="223"/>
      <c r="E635" s="212"/>
      <c r="F635" s="212"/>
      <c r="G635" s="212"/>
      <c r="H635" s="212"/>
      <c r="I635" s="212"/>
      <c r="J635" s="212"/>
      <c r="K635" s="212"/>
      <c r="L635" s="212"/>
      <c r="M635" s="212"/>
    </row>
    <row r="636" spans="1:13" ht="23.25" thickBot="1" x14ac:dyDescent="0.3">
      <c r="A636" s="386">
        <v>43736</v>
      </c>
      <c r="B636" s="387" t="s">
        <v>14</v>
      </c>
      <c r="C636" s="368" t="s">
        <v>123</v>
      </c>
      <c r="D636" s="161"/>
      <c r="E636" s="159"/>
      <c r="F636" s="159"/>
      <c r="G636" s="159"/>
      <c r="H636" s="159"/>
      <c r="I636" s="159"/>
      <c r="J636" s="159"/>
      <c r="K636" s="159"/>
      <c r="L636" s="159"/>
      <c r="M636" s="159"/>
    </row>
    <row r="637" spans="1:13" ht="23.25" thickBot="1" x14ac:dyDescent="0.3">
      <c r="A637" s="388">
        <v>43737</v>
      </c>
      <c r="B637" s="389" t="s">
        <v>15</v>
      </c>
      <c r="C637" s="368" t="s">
        <v>123</v>
      </c>
      <c r="D637" s="74"/>
      <c r="E637" s="137"/>
      <c r="F637" s="137"/>
      <c r="G637" s="137"/>
      <c r="H637" s="137"/>
      <c r="I637" s="137"/>
      <c r="J637" s="137"/>
      <c r="K637" s="137"/>
      <c r="L637" s="137"/>
      <c r="M637" s="137"/>
    </row>
    <row r="638" spans="1:13" ht="23.25" thickBot="1" x14ac:dyDescent="0.3">
      <c r="A638" s="201">
        <v>43738</v>
      </c>
      <c r="B638" s="414" t="s">
        <v>26</v>
      </c>
      <c r="C638" s="460" t="s">
        <v>123</v>
      </c>
      <c r="D638" s="461"/>
      <c r="E638" s="462"/>
      <c r="F638" s="462"/>
      <c r="G638" s="462"/>
      <c r="H638" s="462"/>
      <c r="I638" s="462"/>
      <c r="J638" s="462"/>
      <c r="K638" s="462"/>
      <c r="L638" s="462"/>
      <c r="M638" s="462"/>
    </row>
    <row r="639" spans="1:13" ht="23.25" thickBot="1" x14ac:dyDescent="0.3">
      <c r="A639" s="341">
        <v>43739</v>
      </c>
      <c r="B639" s="397" t="s">
        <v>10</v>
      </c>
      <c r="C639" s="420" t="s">
        <v>123</v>
      </c>
      <c r="D639" s="398"/>
      <c r="E639" s="399"/>
      <c r="F639" s="399"/>
      <c r="G639" s="399"/>
      <c r="H639" s="399"/>
      <c r="I639" s="399"/>
      <c r="J639" s="399"/>
      <c r="K639" s="399"/>
      <c r="L639" s="399"/>
      <c r="M639" s="399"/>
    </row>
    <row r="640" spans="1:13" ht="23.25" thickBot="1" x14ac:dyDescent="0.3">
      <c r="A640" s="394">
        <v>43740</v>
      </c>
      <c r="B640" s="395" t="s">
        <v>11</v>
      </c>
      <c r="C640" s="368" t="s">
        <v>123</v>
      </c>
      <c r="D640" s="224"/>
      <c r="E640" s="108"/>
      <c r="F640" s="108"/>
      <c r="G640" s="108"/>
      <c r="H640" s="108"/>
      <c r="I640" s="108"/>
      <c r="J640" s="108"/>
      <c r="K640" s="108"/>
      <c r="L640" s="108"/>
      <c r="M640" s="108"/>
    </row>
    <row r="641" spans="1:13" ht="23.25" thickBot="1" x14ac:dyDescent="0.3">
      <c r="A641" s="373">
        <v>43741</v>
      </c>
      <c r="B641" s="396" t="s">
        <v>12</v>
      </c>
      <c r="C641" s="368" t="s">
        <v>123</v>
      </c>
      <c r="D641" s="303"/>
      <c r="E641" s="304"/>
      <c r="F641" s="304"/>
      <c r="G641" s="304"/>
      <c r="H641" s="304"/>
      <c r="I641" s="304"/>
      <c r="J641" s="304"/>
      <c r="K641" s="304"/>
      <c r="L641" s="304"/>
      <c r="M641" s="304"/>
    </row>
    <row r="642" spans="1:13" ht="23.25" thickBot="1" x14ac:dyDescent="0.3">
      <c r="A642" s="323">
        <v>43742</v>
      </c>
      <c r="B642" s="385" t="s">
        <v>13</v>
      </c>
      <c r="C642" s="368" t="s">
        <v>123</v>
      </c>
      <c r="D642" s="223"/>
      <c r="E642" s="212"/>
      <c r="F642" s="212"/>
      <c r="G642" s="212"/>
      <c r="H642" s="212"/>
      <c r="I642" s="212"/>
      <c r="J642" s="212"/>
      <c r="K642" s="212"/>
      <c r="L642" s="212"/>
      <c r="M642" s="212"/>
    </row>
    <row r="643" spans="1:13" ht="23.25" thickBot="1" x14ac:dyDescent="0.3">
      <c r="A643" s="386">
        <v>43743</v>
      </c>
      <c r="B643" s="387" t="s">
        <v>14</v>
      </c>
      <c r="C643" s="368" t="s">
        <v>123</v>
      </c>
      <c r="D643" s="161"/>
      <c r="E643" s="159"/>
      <c r="F643" s="159"/>
      <c r="G643" s="159"/>
      <c r="H643" s="159"/>
      <c r="I643" s="159"/>
      <c r="J643" s="159"/>
      <c r="K643" s="159"/>
      <c r="L643" s="159"/>
      <c r="M643" s="159"/>
    </row>
    <row r="644" spans="1:13" ht="23.25" thickBot="1" x14ac:dyDescent="0.3">
      <c r="A644" s="388">
        <v>43744</v>
      </c>
      <c r="B644" s="389" t="s">
        <v>15</v>
      </c>
      <c r="C644" s="368" t="s">
        <v>123</v>
      </c>
      <c r="D644" s="74"/>
      <c r="E644" s="137"/>
      <c r="F644" s="137"/>
      <c r="G644" s="137"/>
      <c r="H644" s="137"/>
      <c r="I644" s="137"/>
      <c r="J644" s="137"/>
      <c r="K644" s="137"/>
      <c r="L644" s="137"/>
      <c r="M644" s="137"/>
    </row>
    <row r="645" spans="1:13" ht="23.25" thickBot="1" x14ac:dyDescent="0.3">
      <c r="A645" s="201">
        <v>43745</v>
      </c>
      <c r="B645" s="414" t="s">
        <v>26</v>
      </c>
      <c r="C645" s="420" t="s">
        <v>123</v>
      </c>
      <c r="D645" s="415"/>
      <c r="E645" s="416"/>
      <c r="F645" s="416"/>
      <c r="G645" s="416"/>
      <c r="H645" s="416"/>
      <c r="I645" s="416"/>
      <c r="J645" s="416"/>
      <c r="K645" s="416"/>
      <c r="L645" s="416"/>
      <c r="M645" s="416"/>
    </row>
    <row r="646" spans="1:13" ht="23.25" thickBot="1" x14ac:dyDescent="0.3">
      <c r="A646" s="392">
        <v>43746</v>
      </c>
      <c r="B646" s="393" t="s">
        <v>10</v>
      </c>
      <c r="C646" s="368" t="s">
        <v>123</v>
      </c>
      <c r="D646" s="176"/>
      <c r="E646" s="118"/>
      <c r="F646" s="118"/>
      <c r="G646" s="118"/>
      <c r="H646" s="118"/>
      <c r="I646" s="118"/>
      <c r="J646" s="118"/>
      <c r="K646" s="118"/>
      <c r="L646" s="118"/>
      <c r="M646" s="118"/>
    </row>
    <row r="647" spans="1:13" ht="23.25" thickBot="1" x14ac:dyDescent="0.3">
      <c r="A647" s="394">
        <v>43747</v>
      </c>
      <c r="B647" s="395" t="s">
        <v>11</v>
      </c>
      <c r="C647" s="368" t="s">
        <v>123</v>
      </c>
      <c r="D647" s="224"/>
      <c r="E647" s="108"/>
      <c r="F647" s="108"/>
      <c r="G647" s="108"/>
      <c r="H647" s="108"/>
      <c r="I647" s="108"/>
      <c r="J647" s="108"/>
      <c r="K647" s="108"/>
      <c r="L647" s="108"/>
      <c r="M647" s="108"/>
    </row>
    <row r="648" spans="1:13" ht="23.25" thickBot="1" x14ac:dyDescent="0.3">
      <c r="A648" s="373">
        <v>43748</v>
      </c>
      <c r="B648" s="396" t="s">
        <v>12</v>
      </c>
      <c r="C648" s="368" t="s">
        <v>123</v>
      </c>
      <c r="D648" s="303"/>
      <c r="E648" s="304"/>
      <c r="F648" s="304"/>
      <c r="G648" s="304"/>
      <c r="H648" s="304"/>
      <c r="I648" s="304"/>
      <c r="J648" s="304"/>
      <c r="K648" s="304"/>
      <c r="L648" s="304"/>
      <c r="M648" s="304"/>
    </row>
    <row r="649" spans="1:13" ht="23.25" thickBot="1" x14ac:dyDescent="0.3">
      <c r="A649" s="323">
        <v>43749</v>
      </c>
      <c r="B649" s="385" t="s">
        <v>13</v>
      </c>
      <c r="C649" s="368" t="s">
        <v>123</v>
      </c>
      <c r="D649" s="223"/>
      <c r="E649" s="212"/>
      <c r="F649" s="212"/>
      <c r="G649" s="212"/>
      <c r="H649" s="212"/>
      <c r="I649" s="212"/>
      <c r="J649" s="212"/>
      <c r="K649" s="212"/>
      <c r="L649" s="212"/>
      <c r="M649" s="212"/>
    </row>
    <row r="650" spans="1:13" ht="23.25" thickBot="1" x14ac:dyDescent="0.3">
      <c r="A650" s="386">
        <v>43720</v>
      </c>
      <c r="B650" s="387" t="s">
        <v>14</v>
      </c>
      <c r="C650" s="368" t="s">
        <v>123</v>
      </c>
      <c r="D650" s="161"/>
      <c r="E650" s="159"/>
      <c r="F650" s="159"/>
      <c r="G650" s="159"/>
      <c r="H650" s="159"/>
      <c r="I650" s="159"/>
      <c r="J650" s="159"/>
      <c r="K650" s="159"/>
      <c r="L650" s="159"/>
      <c r="M650" s="159"/>
    </row>
    <row r="651" spans="1:13" ht="23.25" thickBot="1" x14ac:dyDescent="0.3">
      <c r="A651" s="388">
        <v>43751</v>
      </c>
      <c r="B651" s="389" t="s">
        <v>15</v>
      </c>
      <c r="C651" s="368" t="s">
        <v>123</v>
      </c>
      <c r="D651" s="74"/>
      <c r="E651" s="137"/>
      <c r="F651" s="137"/>
      <c r="G651" s="137"/>
      <c r="H651" s="137"/>
      <c r="I651" s="137"/>
      <c r="J651" s="137"/>
      <c r="K651" s="137"/>
      <c r="L651" s="137"/>
      <c r="M651" s="137"/>
    </row>
  </sheetData>
  <mergeCells count="6">
    <mergeCell ref="D387:H387"/>
    <mergeCell ref="O56:O58"/>
    <mergeCell ref="D83:F83"/>
    <mergeCell ref="A83:C84"/>
    <mergeCell ref="A1:C1"/>
    <mergeCell ref="D1:AG1"/>
  </mergeCells>
  <pageMargins left="0.70866141732283472" right="0.70866141732283472" top="0.78740157480314965" bottom="0.78740157480314965" header="0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I1048576"/>
  <sheetViews>
    <sheetView topLeftCell="A25" zoomScaleNormal="100" workbookViewId="0">
      <selection activeCell="N36" sqref="N36"/>
    </sheetView>
  </sheetViews>
  <sheetFormatPr baseColWidth="10" defaultRowHeight="15" x14ac:dyDescent="0.25"/>
  <cols>
    <col min="1" max="1" width="11.42578125" style="171"/>
    <col min="2" max="5" width="0" style="1" hidden="1" customWidth="1"/>
    <col min="6" max="6" width="9.42578125" style="1" hidden="1" customWidth="1"/>
    <col min="7" max="7" width="11" style="1" hidden="1" customWidth="1"/>
    <col min="8" max="10" width="0" style="1" hidden="1" customWidth="1"/>
    <col min="11" max="13" width="11.42578125" style="1"/>
    <col min="16" max="16" width="13.140625" bestFit="1" customWidth="1"/>
    <col min="23" max="23" width="17.140625" bestFit="1" customWidth="1"/>
    <col min="49" max="49" width="12.140625" bestFit="1" customWidth="1"/>
    <col min="52" max="52" width="12.140625" bestFit="1" customWidth="1"/>
    <col min="55" max="55" width="12.140625" bestFit="1" customWidth="1"/>
    <col min="58" max="58" width="12.140625" bestFit="1" customWidth="1"/>
    <col min="61" max="61" width="12.140625" bestFit="1" customWidth="1"/>
    <col min="64" max="64" width="12.140625" bestFit="1" customWidth="1"/>
    <col min="70" max="70" width="12.140625" bestFit="1" customWidth="1"/>
    <col min="76" max="76" width="12.140625" bestFit="1" customWidth="1"/>
    <col min="82" max="82" width="12.140625" bestFit="1" customWidth="1"/>
    <col min="104" max="104" width="4" customWidth="1"/>
    <col min="114" max="114" width="4.28515625" customWidth="1"/>
    <col min="119" max="119" width="12" bestFit="1" customWidth="1"/>
    <col min="147" max="147" width="12.140625" bestFit="1" customWidth="1"/>
    <col min="148" max="148" width="17.140625" bestFit="1" customWidth="1"/>
    <col min="168" max="168" width="12.140625" bestFit="1" customWidth="1"/>
    <col min="189" max="189" width="12.140625" bestFit="1" customWidth="1"/>
  </cols>
  <sheetData>
    <row r="1" spans="1:399" ht="21" x14ac:dyDescent="0.25">
      <c r="A1" s="173">
        <v>7590</v>
      </c>
      <c r="B1" s="3" t="s">
        <v>0</v>
      </c>
      <c r="C1" s="4"/>
      <c r="D1" s="480" t="s">
        <v>7</v>
      </c>
      <c r="E1" s="480"/>
      <c r="F1" s="480"/>
      <c r="G1" s="480"/>
      <c r="H1" s="480"/>
      <c r="I1" s="480"/>
      <c r="J1" s="480"/>
      <c r="M1" s="173">
        <v>7590</v>
      </c>
      <c r="P1" s="173">
        <v>7590</v>
      </c>
      <c r="S1" s="173">
        <v>7590</v>
      </c>
      <c r="V1" s="173">
        <v>7590</v>
      </c>
      <c r="Y1" s="173">
        <v>7590</v>
      </c>
      <c r="AB1" s="173">
        <v>7590</v>
      </c>
      <c r="AE1" s="173">
        <v>7590</v>
      </c>
      <c r="AH1" s="173">
        <v>7590</v>
      </c>
      <c r="AK1" s="173">
        <v>7590</v>
      </c>
      <c r="AN1" s="173">
        <v>7590</v>
      </c>
      <c r="AQ1" s="173" t="s">
        <v>55</v>
      </c>
      <c r="AT1" s="173">
        <v>7490</v>
      </c>
      <c r="AW1" s="173">
        <v>7490</v>
      </c>
      <c r="AZ1" s="173">
        <v>7490</v>
      </c>
      <c r="BC1" s="173">
        <v>7490</v>
      </c>
      <c r="BF1" s="173">
        <v>7490</v>
      </c>
      <c r="BI1" s="173">
        <v>7490</v>
      </c>
      <c r="BL1" s="173">
        <v>7490</v>
      </c>
      <c r="BO1" s="173">
        <v>7490</v>
      </c>
      <c r="BR1" s="173">
        <v>7490</v>
      </c>
      <c r="BU1" s="173">
        <v>7490</v>
      </c>
      <c r="BX1" s="173">
        <v>7490</v>
      </c>
      <c r="CA1" s="173">
        <v>7490</v>
      </c>
      <c r="CD1" s="173">
        <v>7490</v>
      </c>
      <c r="CG1" s="173">
        <v>7490</v>
      </c>
      <c r="CJ1" s="173">
        <v>7490</v>
      </c>
      <c r="CM1" s="173">
        <v>7490</v>
      </c>
      <c r="CP1" s="173">
        <v>7490</v>
      </c>
      <c r="CS1" s="173">
        <v>7490</v>
      </c>
      <c r="CV1" s="173">
        <v>7490</v>
      </c>
      <c r="CY1" s="173">
        <v>7490</v>
      </c>
      <c r="DC1" s="173">
        <v>7490</v>
      </c>
      <c r="DF1" s="173">
        <v>7490</v>
      </c>
      <c r="DI1" s="173">
        <v>7490</v>
      </c>
    </row>
    <row r="2" spans="1:399" ht="16.5" thickBot="1" x14ac:dyDescent="0.3">
      <c r="A2" s="168" t="s">
        <v>1</v>
      </c>
      <c r="B2" s="77">
        <v>43144</v>
      </c>
      <c r="C2" s="18" t="s">
        <v>10</v>
      </c>
      <c r="D2" s="68"/>
      <c r="E2" s="72">
        <v>43145</v>
      </c>
      <c r="F2" s="13" t="s">
        <v>11</v>
      </c>
      <c r="G2" s="59"/>
      <c r="H2" s="64">
        <v>43146</v>
      </c>
      <c r="I2" s="14" t="s">
        <v>12</v>
      </c>
      <c r="J2" s="50"/>
      <c r="K2" s="55">
        <v>43147</v>
      </c>
      <c r="L2" s="15" t="s">
        <v>13</v>
      </c>
      <c r="M2" s="43"/>
      <c r="N2" s="46">
        <v>43148</v>
      </c>
      <c r="O2" s="16" t="s">
        <v>14</v>
      </c>
      <c r="P2" s="37"/>
      <c r="Q2" s="40">
        <v>43149</v>
      </c>
      <c r="R2" s="19" t="s">
        <v>15</v>
      </c>
      <c r="S2" s="17"/>
      <c r="T2" s="87">
        <v>43150</v>
      </c>
      <c r="U2" s="88" t="s">
        <v>26</v>
      </c>
      <c r="V2" s="89"/>
      <c r="W2" s="109">
        <v>43151</v>
      </c>
      <c r="X2" s="110" t="s">
        <v>10</v>
      </c>
      <c r="Y2" s="111"/>
      <c r="Z2" s="99">
        <v>43152</v>
      </c>
      <c r="AA2" s="100" t="s">
        <v>11</v>
      </c>
      <c r="AB2" s="101"/>
      <c r="AC2" s="122">
        <v>43153</v>
      </c>
      <c r="AD2" s="15" t="s">
        <v>12</v>
      </c>
      <c r="AE2" s="123"/>
      <c r="AF2" s="140">
        <v>43154</v>
      </c>
      <c r="AG2" s="141" t="s">
        <v>13</v>
      </c>
      <c r="AH2" s="142"/>
      <c r="AI2" s="150">
        <v>43155</v>
      </c>
      <c r="AJ2" s="151" t="s">
        <v>14</v>
      </c>
      <c r="AK2" s="152"/>
      <c r="AL2" s="130">
        <v>43156</v>
      </c>
      <c r="AM2" s="13" t="s">
        <v>15</v>
      </c>
      <c r="AN2" s="131"/>
      <c r="AO2" s="87">
        <v>43157</v>
      </c>
      <c r="AP2" s="88" t="s">
        <v>26</v>
      </c>
      <c r="AQ2" s="89"/>
      <c r="AR2" s="109">
        <v>43158</v>
      </c>
      <c r="AS2" s="110" t="s">
        <v>10</v>
      </c>
      <c r="AT2" s="111"/>
      <c r="AU2" s="99">
        <v>43159</v>
      </c>
      <c r="AV2" s="100" t="s">
        <v>11</v>
      </c>
      <c r="AW2" s="101"/>
      <c r="AX2" s="122">
        <v>43160</v>
      </c>
      <c r="AY2" s="15" t="s">
        <v>12</v>
      </c>
      <c r="AZ2" s="123"/>
      <c r="BA2" s="140">
        <v>43161</v>
      </c>
      <c r="BB2" s="141" t="s">
        <v>13</v>
      </c>
      <c r="BC2" s="142"/>
      <c r="BD2" s="150">
        <v>43162</v>
      </c>
      <c r="BE2" s="151" t="s">
        <v>14</v>
      </c>
      <c r="BF2" s="152"/>
      <c r="BG2" s="130">
        <v>43163</v>
      </c>
      <c r="BH2" s="13" t="s">
        <v>15</v>
      </c>
      <c r="BI2" s="131"/>
      <c r="BJ2" s="87">
        <v>43164</v>
      </c>
      <c r="BK2" s="88" t="s">
        <v>26</v>
      </c>
      <c r="BL2" s="89"/>
      <c r="BM2" s="109">
        <v>43165</v>
      </c>
      <c r="BN2" s="110" t="s">
        <v>10</v>
      </c>
      <c r="BO2" s="111"/>
      <c r="BP2" s="99">
        <v>43166</v>
      </c>
      <c r="BQ2" s="100" t="s">
        <v>11</v>
      </c>
      <c r="BR2" s="101"/>
      <c r="BS2" s="122">
        <v>43167</v>
      </c>
      <c r="BT2" s="15" t="s">
        <v>12</v>
      </c>
      <c r="BU2" s="123"/>
      <c r="BV2" s="140">
        <v>43168</v>
      </c>
      <c r="BW2" s="141" t="s">
        <v>13</v>
      </c>
      <c r="BX2" s="142"/>
      <c r="BY2" s="150">
        <v>43169</v>
      </c>
      <c r="BZ2" s="151" t="s">
        <v>14</v>
      </c>
      <c r="CA2" s="152"/>
      <c r="CB2" s="130">
        <v>43170</v>
      </c>
      <c r="CC2" s="13" t="s">
        <v>15</v>
      </c>
      <c r="CD2" s="131"/>
      <c r="CE2" s="87">
        <v>43171</v>
      </c>
      <c r="CF2" s="88" t="s">
        <v>26</v>
      </c>
      <c r="CG2" s="89"/>
      <c r="CH2" s="109">
        <v>43172</v>
      </c>
      <c r="CI2" s="110" t="s">
        <v>10</v>
      </c>
      <c r="CJ2" s="111"/>
      <c r="CK2" s="99">
        <v>43173</v>
      </c>
      <c r="CL2" s="100" t="s">
        <v>11</v>
      </c>
      <c r="CM2" s="101"/>
      <c r="CN2" s="122">
        <v>43174</v>
      </c>
      <c r="CO2" s="15" t="s">
        <v>12</v>
      </c>
      <c r="CP2" s="123"/>
      <c r="CQ2" s="140">
        <v>43175</v>
      </c>
      <c r="CR2" s="141" t="s">
        <v>13</v>
      </c>
      <c r="CS2" s="142"/>
      <c r="CT2" s="150">
        <v>43176</v>
      </c>
      <c r="CU2" s="151" t="s">
        <v>14</v>
      </c>
      <c r="CV2" s="152"/>
      <c r="CW2" s="130">
        <v>43177</v>
      </c>
      <c r="CX2" s="13" t="s">
        <v>15</v>
      </c>
      <c r="CY2" s="131"/>
      <c r="CZ2" s="221" t="s">
        <v>84</v>
      </c>
      <c r="DA2" s="191">
        <v>43183</v>
      </c>
      <c r="DB2" s="151" t="s">
        <v>14</v>
      </c>
      <c r="DC2" s="152"/>
      <c r="DD2" s="194">
        <v>43184</v>
      </c>
      <c r="DE2" s="195" t="s">
        <v>15</v>
      </c>
      <c r="DF2" s="198"/>
      <c r="DG2" s="201">
        <v>43185</v>
      </c>
      <c r="DH2" s="202" t="s">
        <v>26</v>
      </c>
      <c r="DI2" s="207"/>
      <c r="DJ2" s="221" t="s">
        <v>84</v>
      </c>
    </row>
    <row r="3" spans="1:399" ht="22.5" x14ac:dyDescent="0.25">
      <c r="A3" s="169"/>
      <c r="B3" s="29" t="s">
        <v>16</v>
      </c>
      <c r="C3" s="22" t="s">
        <v>2</v>
      </c>
      <c r="D3" s="22" t="s">
        <v>3</v>
      </c>
      <c r="E3" s="30">
        <v>0.99930555555555556</v>
      </c>
      <c r="F3" s="22" t="s">
        <v>2</v>
      </c>
      <c r="G3" s="22" t="s">
        <v>3</v>
      </c>
      <c r="H3" s="30">
        <v>0.99583333333333324</v>
      </c>
      <c r="I3" s="22" t="s">
        <v>2</v>
      </c>
      <c r="J3" s="22" t="s">
        <v>3</v>
      </c>
      <c r="K3" s="31">
        <v>0.87847222222222221</v>
      </c>
      <c r="L3" s="22" t="s">
        <v>2</v>
      </c>
      <c r="M3" s="22" t="s">
        <v>3</v>
      </c>
      <c r="N3" s="31">
        <v>0.85486111111111107</v>
      </c>
      <c r="O3" s="22" t="s">
        <v>2</v>
      </c>
      <c r="P3" s="22" t="s">
        <v>3</v>
      </c>
      <c r="Q3" s="31">
        <v>0.62430555555555556</v>
      </c>
      <c r="R3" s="22" t="s">
        <v>2</v>
      </c>
      <c r="S3" s="23" t="s">
        <v>3</v>
      </c>
      <c r="T3" s="90">
        <v>0.82013888888888886</v>
      </c>
      <c r="U3" s="91" t="s">
        <v>2</v>
      </c>
      <c r="V3" s="92" t="s">
        <v>3</v>
      </c>
      <c r="W3" s="112">
        <v>0.97291666666666676</v>
      </c>
      <c r="X3" s="113" t="s">
        <v>2</v>
      </c>
      <c r="Y3" s="114" t="s">
        <v>3</v>
      </c>
      <c r="Z3" s="102">
        <v>0.83750000000000002</v>
      </c>
      <c r="AA3" s="103" t="s">
        <v>2</v>
      </c>
      <c r="AB3" s="104" t="s">
        <v>3</v>
      </c>
      <c r="AC3" s="124">
        <v>0.9819444444444444</v>
      </c>
      <c r="AD3" s="125" t="s">
        <v>2</v>
      </c>
      <c r="AE3" s="126" t="s">
        <v>3</v>
      </c>
      <c r="AF3" s="143">
        <v>0.92361111111111116</v>
      </c>
      <c r="AG3" s="144" t="s">
        <v>2</v>
      </c>
      <c r="AH3" s="145" t="s">
        <v>3</v>
      </c>
      <c r="AI3" s="153">
        <v>0.98055555555555562</v>
      </c>
      <c r="AJ3" s="154" t="s">
        <v>2</v>
      </c>
      <c r="AK3" s="155" t="s">
        <v>3</v>
      </c>
      <c r="AL3" s="132">
        <v>0.97916666666666663</v>
      </c>
      <c r="AM3" s="133" t="s">
        <v>2</v>
      </c>
      <c r="AN3" s="134" t="s">
        <v>3</v>
      </c>
      <c r="AO3" s="90">
        <v>0.98125000000000007</v>
      </c>
      <c r="AP3" s="91" t="s">
        <v>2</v>
      </c>
      <c r="AQ3" s="92" t="s">
        <v>3</v>
      </c>
      <c r="AR3" s="112">
        <v>0.98958333333333337</v>
      </c>
      <c r="AS3" s="113" t="s">
        <v>2</v>
      </c>
      <c r="AT3" s="114" t="s">
        <v>3</v>
      </c>
      <c r="AU3" s="102">
        <v>0.99513888888888891</v>
      </c>
      <c r="AV3" s="103" t="s">
        <v>2</v>
      </c>
      <c r="AW3" s="104" t="s">
        <v>3</v>
      </c>
      <c r="AX3" s="124">
        <v>0</v>
      </c>
      <c r="AY3" s="125" t="s">
        <v>2</v>
      </c>
      <c r="AZ3" s="126" t="s">
        <v>3</v>
      </c>
      <c r="BA3" s="143">
        <v>0.99444444444444446</v>
      </c>
      <c r="BB3" s="144" t="s">
        <v>2</v>
      </c>
      <c r="BC3" s="145" t="s">
        <v>3</v>
      </c>
      <c r="BD3" s="153">
        <v>0.97291666666666676</v>
      </c>
      <c r="BE3" s="154" t="s">
        <v>2</v>
      </c>
      <c r="BF3" s="155" t="s">
        <v>3</v>
      </c>
      <c r="BG3" s="132">
        <v>0.93958333333333333</v>
      </c>
      <c r="BH3" s="133" t="s">
        <v>2</v>
      </c>
      <c r="BI3" s="134" t="s">
        <v>3</v>
      </c>
      <c r="BJ3" s="90">
        <v>0.89166666666666661</v>
      </c>
      <c r="BK3" s="91" t="s">
        <v>2</v>
      </c>
      <c r="BL3" s="92" t="s">
        <v>3</v>
      </c>
      <c r="BM3" s="112">
        <v>0.86597222222222225</v>
      </c>
      <c r="BN3" s="113" t="s">
        <v>2</v>
      </c>
      <c r="BO3" s="114" t="s">
        <v>3</v>
      </c>
      <c r="BP3" s="102">
        <v>0.89374999999999993</v>
      </c>
      <c r="BQ3" s="103" t="s">
        <v>2</v>
      </c>
      <c r="BR3" s="104" t="s">
        <v>3</v>
      </c>
      <c r="BS3" s="124">
        <v>0.88958333333333339</v>
      </c>
      <c r="BT3" s="125" t="s">
        <v>2</v>
      </c>
      <c r="BU3" s="177" t="s">
        <v>86</v>
      </c>
      <c r="BV3" s="143">
        <v>0.34375</v>
      </c>
      <c r="BW3" s="144" t="s">
        <v>2</v>
      </c>
      <c r="BX3" s="177" t="s">
        <v>86</v>
      </c>
      <c r="BY3" s="153">
        <v>0.15416666666666667</v>
      </c>
      <c r="BZ3" s="154" t="s">
        <v>2</v>
      </c>
      <c r="CA3" s="177" t="s">
        <v>86</v>
      </c>
      <c r="CB3" s="132">
        <v>0.7006944444444444</v>
      </c>
      <c r="CC3" s="133" t="s">
        <v>2</v>
      </c>
      <c r="CD3" s="177" t="s">
        <v>86</v>
      </c>
      <c r="CE3" s="90">
        <v>0.7006944444444444</v>
      </c>
      <c r="CF3" s="91" t="s">
        <v>2</v>
      </c>
      <c r="CG3" s="177" t="s">
        <v>86</v>
      </c>
      <c r="CH3" s="112">
        <v>0.25763888888888892</v>
      </c>
      <c r="CI3" s="113" t="s">
        <v>2</v>
      </c>
      <c r="CJ3" s="177" t="s">
        <v>86</v>
      </c>
      <c r="CK3" s="102">
        <v>0.6166666666666667</v>
      </c>
      <c r="CL3" s="103" t="s">
        <v>2</v>
      </c>
      <c r="CM3" s="177" t="s">
        <v>86</v>
      </c>
      <c r="CN3" s="124">
        <v>0.86736111111111114</v>
      </c>
      <c r="CO3" s="125" t="s">
        <v>2</v>
      </c>
      <c r="CP3" s="177" t="s">
        <v>86</v>
      </c>
      <c r="CQ3" s="143"/>
      <c r="CR3" s="144" t="s">
        <v>2</v>
      </c>
      <c r="CS3" s="177" t="s">
        <v>86</v>
      </c>
      <c r="CT3" s="153"/>
      <c r="CU3" s="154" t="s">
        <v>2</v>
      </c>
      <c r="CV3" s="177" t="s">
        <v>86</v>
      </c>
      <c r="CW3" s="132"/>
      <c r="CX3" s="133" t="s">
        <v>2</v>
      </c>
      <c r="CY3" s="177" t="s">
        <v>86</v>
      </c>
      <c r="CZ3" s="222"/>
      <c r="DA3" s="153"/>
      <c r="DB3" s="154" t="s">
        <v>2</v>
      </c>
      <c r="DC3" s="177" t="s">
        <v>86</v>
      </c>
      <c r="DD3" s="196"/>
      <c r="DE3" s="197" t="s">
        <v>2</v>
      </c>
      <c r="DF3" s="177" t="s">
        <v>86</v>
      </c>
      <c r="DG3" s="203"/>
      <c r="DH3" s="204" t="s">
        <v>2</v>
      </c>
      <c r="DI3" s="177" t="s">
        <v>86</v>
      </c>
      <c r="DJ3" s="222"/>
    </row>
    <row r="4" spans="1:399" s="2" customFormat="1" ht="26.25" customHeight="1" x14ac:dyDescent="0.25">
      <c r="A4" s="170">
        <v>1</v>
      </c>
      <c r="B4" s="78">
        <v>0.42708333333333331</v>
      </c>
      <c r="C4" s="5" t="s">
        <v>6</v>
      </c>
      <c r="D4" s="69" t="s">
        <v>4</v>
      </c>
      <c r="E4" s="73">
        <v>3.4027777777777775E-2</v>
      </c>
      <c r="F4" s="7">
        <v>3.4722222222222224E-2</v>
      </c>
      <c r="G4" s="60"/>
      <c r="H4" s="65">
        <v>2.9861111111111113E-2</v>
      </c>
      <c r="I4" s="12">
        <v>3.4027777777777775E-2</v>
      </c>
      <c r="J4" s="51"/>
      <c r="K4" s="56">
        <v>0.46597222222222223</v>
      </c>
      <c r="L4" s="25">
        <v>0.46597222222222223</v>
      </c>
      <c r="M4" s="44"/>
      <c r="N4" s="47">
        <v>0.41666666666666669</v>
      </c>
      <c r="O4" s="27">
        <v>0.60347222222222219</v>
      </c>
      <c r="P4" s="38"/>
      <c r="Q4" s="41">
        <v>0.48333333333333334</v>
      </c>
      <c r="R4" s="34">
        <v>0.85902777777777783</v>
      </c>
      <c r="S4" s="36" t="s">
        <v>21</v>
      </c>
      <c r="T4" s="97">
        <v>0.25277777777777777</v>
      </c>
      <c r="U4" s="93">
        <v>0.47430555555555554</v>
      </c>
      <c r="V4" s="94"/>
      <c r="W4" s="115">
        <v>7.6388888888888886E-3</v>
      </c>
      <c r="X4" s="116">
        <v>3.4722222222222224E-2</v>
      </c>
      <c r="Y4" s="117"/>
      <c r="Z4" s="105">
        <v>0.35069444444444442</v>
      </c>
      <c r="AA4" s="106">
        <v>0.5131944444444444</v>
      </c>
      <c r="AB4" s="107"/>
      <c r="AC4" s="127">
        <v>2.5694444444444447E-2</v>
      </c>
      <c r="AD4" s="26">
        <v>4.3750000000000004E-2</v>
      </c>
      <c r="AE4" s="128"/>
      <c r="AF4" s="146">
        <v>0.3444444444444445</v>
      </c>
      <c r="AG4" s="147">
        <v>0.33749999999999997</v>
      </c>
      <c r="AH4" s="148"/>
      <c r="AI4" s="156">
        <v>8.3333333333333332E-3</v>
      </c>
      <c r="AJ4" s="157">
        <v>2.7777777777777776E-2</v>
      </c>
      <c r="AK4" s="158"/>
      <c r="AL4" s="135">
        <v>6.9444444444444441E-3</v>
      </c>
      <c r="AM4" s="7">
        <v>2.7777777777777776E-2</v>
      </c>
      <c r="AN4" s="136"/>
      <c r="AO4" s="97">
        <v>7.6388888888888886E-3</v>
      </c>
      <c r="AP4" s="93">
        <v>2.6388888888888889E-2</v>
      </c>
      <c r="AQ4" s="94"/>
      <c r="AR4" s="115">
        <v>1.5277777777777777E-2</v>
      </c>
      <c r="AS4" s="116">
        <v>2.5694444444444447E-2</v>
      </c>
      <c r="AT4" s="117"/>
      <c r="AU4" s="105">
        <v>1.8749999999999999E-2</v>
      </c>
      <c r="AV4" s="106">
        <v>2.361111111111111E-2</v>
      </c>
      <c r="AW4" s="107"/>
      <c r="AX4" s="127">
        <v>0.65972222222222221</v>
      </c>
      <c r="AY4" s="26">
        <v>0.78402777777777777</v>
      </c>
      <c r="AZ4" s="82" t="s">
        <v>56</v>
      </c>
      <c r="BA4" s="146">
        <v>1.8055555555555557E-2</v>
      </c>
      <c r="BB4" s="147">
        <v>2.361111111111111E-2</v>
      </c>
      <c r="BC4" s="148"/>
      <c r="BD4" s="156">
        <v>5.5555555555555558E-3</v>
      </c>
      <c r="BE4" s="157">
        <v>3.2638888888888891E-2</v>
      </c>
      <c r="BF4" s="158"/>
      <c r="BG4" s="135">
        <v>1.7361111111111112E-2</v>
      </c>
      <c r="BH4" s="7">
        <v>5.6944444444444443E-2</v>
      </c>
      <c r="BI4" s="136"/>
      <c r="BJ4" s="97">
        <v>0.25625000000000003</v>
      </c>
      <c r="BK4" s="93">
        <v>0.36458333333333331</v>
      </c>
      <c r="BL4" s="82" t="s">
        <v>62</v>
      </c>
      <c r="BM4" s="115">
        <v>0.14722222222222223</v>
      </c>
      <c r="BN4" s="116">
        <v>0.28125</v>
      </c>
      <c r="BO4" s="117"/>
      <c r="BP4" s="108">
        <v>0.15277777777777776</v>
      </c>
      <c r="BQ4" s="106">
        <v>0.2590277777777778</v>
      </c>
      <c r="BR4" s="107"/>
      <c r="BS4" s="129">
        <v>0.34375</v>
      </c>
      <c r="BT4" s="26">
        <v>0.45416666666666666</v>
      </c>
      <c r="BU4" s="82" t="s">
        <v>70</v>
      </c>
      <c r="BV4" s="149">
        <v>0.15416666666666667</v>
      </c>
      <c r="BW4" s="147">
        <v>0.76666666666666661</v>
      </c>
      <c r="BX4" s="148"/>
      <c r="BY4" s="159">
        <v>0.25625000000000003</v>
      </c>
      <c r="BZ4" s="157">
        <f t="shared" ref="BZ4:BZ5" si="0">BY4-BY3</f>
        <v>0.10208333333333336</v>
      </c>
      <c r="CA4" s="158"/>
      <c r="CB4" s="137" t="s">
        <v>5</v>
      </c>
      <c r="CC4" s="7"/>
      <c r="CD4" s="217"/>
      <c r="CE4" s="166">
        <v>0.25763888888888892</v>
      </c>
      <c r="CF4" s="200"/>
      <c r="CG4" s="94"/>
      <c r="CH4" s="118">
        <v>0.55486111111111114</v>
      </c>
      <c r="CI4" s="116"/>
      <c r="CJ4" s="117"/>
      <c r="CK4" s="105">
        <v>0.48888888888888887</v>
      </c>
      <c r="CL4" s="106"/>
      <c r="CM4" s="178"/>
      <c r="CN4" s="127">
        <v>0.4201388888888889</v>
      </c>
      <c r="CO4" s="26"/>
      <c r="CP4" s="181"/>
      <c r="CQ4" s="146" t="s">
        <v>5</v>
      </c>
      <c r="CR4" s="186"/>
      <c r="CS4" s="186"/>
      <c r="CT4" s="156" t="s">
        <v>5</v>
      </c>
      <c r="CU4" s="157"/>
      <c r="CV4" s="157"/>
      <c r="CW4" s="184" t="s">
        <v>5</v>
      </c>
      <c r="CX4" s="183"/>
      <c r="CY4" s="183"/>
      <c r="CZ4" s="222"/>
      <c r="DA4" s="161">
        <v>0.4597222222222222</v>
      </c>
      <c r="DB4" s="157"/>
      <c r="DC4" s="158"/>
      <c r="DD4" s="192">
        <v>0.61736111111111114</v>
      </c>
      <c r="DE4" s="183"/>
      <c r="DF4" s="199"/>
      <c r="DG4" s="205">
        <v>0.44166666666666665</v>
      </c>
      <c r="DH4" s="200"/>
      <c r="DI4" s="206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</row>
    <row r="5" spans="1:399" s="2" customFormat="1" ht="26.25" customHeight="1" x14ac:dyDescent="0.25">
      <c r="A5" s="170">
        <v>2</v>
      </c>
      <c r="B5" s="79">
        <v>0.44166666666666665</v>
      </c>
      <c r="C5" s="6">
        <f>B5-B4</f>
        <v>1.4583333333333337E-2</v>
      </c>
      <c r="D5" s="70"/>
      <c r="E5" s="74">
        <v>6.6666666666666666E-2</v>
      </c>
      <c r="F5" s="7">
        <f>E5-E4</f>
        <v>3.2638888888888891E-2</v>
      </c>
      <c r="G5" s="61"/>
      <c r="H5" s="66">
        <v>6.3888888888888884E-2</v>
      </c>
      <c r="I5" s="24">
        <f>H5-H4</f>
        <v>3.4027777777777768E-2</v>
      </c>
      <c r="J5" s="52"/>
      <c r="K5" s="57">
        <v>0.5131944444444444</v>
      </c>
      <c r="L5" s="26">
        <f>K5-K4</f>
        <v>4.7222222222222165E-2</v>
      </c>
      <c r="M5" s="45"/>
      <c r="N5" s="48">
        <v>0.44097222222222227</v>
      </c>
      <c r="O5" s="28">
        <f t="shared" ref="O5:O12" si="1">N5-N4</f>
        <v>2.430555555555558E-2</v>
      </c>
      <c r="P5" s="39"/>
      <c r="Q5" s="42">
        <v>0.52083333333333337</v>
      </c>
      <c r="R5" s="32">
        <f t="shared" ref="R5" si="2">Q5-Q4</f>
        <v>3.7500000000000033E-2</v>
      </c>
      <c r="S5" s="9"/>
      <c r="T5" s="95">
        <v>0.35486111111111113</v>
      </c>
      <c r="U5" s="93">
        <f t="shared" ref="U5" si="3">T5-T4</f>
        <v>0.10208333333333336</v>
      </c>
      <c r="V5" s="94"/>
      <c r="W5" s="118">
        <v>3.888888888888889E-2</v>
      </c>
      <c r="X5" s="116">
        <f t="shared" ref="X5" si="4">W5-W4</f>
        <v>3.125E-2</v>
      </c>
      <c r="Y5" s="117"/>
      <c r="Z5" s="108">
        <v>0.41041666666666665</v>
      </c>
      <c r="AA5" s="106">
        <f>Z5-Z4</f>
        <v>5.9722222222222232E-2</v>
      </c>
      <c r="AB5" s="107"/>
      <c r="AC5" s="129">
        <v>9.7916666666666666E-2</v>
      </c>
      <c r="AD5" s="26">
        <f>AC5-AC4</f>
        <v>7.2222222222222215E-2</v>
      </c>
      <c r="AE5" s="128"/>
      <c r="AF5" s="149">
        <v>0.42152777777777778</v>
      </c>
      <c r="AG5" s="147">
        <f>AF5-AF4</f>
        <v>7.7083333333333282E-2</v>
      </c>
      <c r="AH5" s="148"/>
      <c r="AI5" s="159">
        <v>3.5416666666666666E-2</v>
      </c>
      <c r="AJ5" s="157">
        <f>AI5-AI4</f>
        <v>2.7083333333333334E-2</v>
      </c>
      <c r="AK5" s="158"/>
      <c r="AL5" s="137">
        <v>3.3333333333333333E-2</v>
      </c>
      <c r="AM5" s="7">
        <f>AL5-AL4</f>
        <v>2.6388888888888889E-2</v>
      </c>
      <c r="AN5" s="136"/>
      <c r="AO5" s="174">
        <v>3.3333333333333333E-2</v>
      </c>
      <c r="AP5" s="93">
        <f>AO5-AO4</f>
        <v>2.5694444444444443E-2</v>
      </c>
      <c r="AQ5" s="94"/>
      <c r="AR5" s="118">
        <v>4.027777777777778E-2</v>
      </c>
      <c r="AS5" s="116">
        <f>AR5-AR4</f>
        <v>2.5000000000000001E-2</v>
      </c>
      <c r="AT5" s="117"/>
      <c r="AU5" s="108">
        <v>4.3055555555555562E-2</v>
      </c>
      <c r="AV5" s="106">
        <f>AU5-AU4</f>
        <v>2.4305555555555563E-2</v>
      </c>
      <c r="AW5" s="107"/>
      <c r="AX5" s="129">
        <v>0.6875</v>
      </c>
      <c r="AY5" s="26">
        <f>AX5-AX4</f>
        <v>2.777777777777779E-2</v>
      </c>
      <c r="AZ5" s="128"/>
      <c r="BA5" s="149">
        <v>4.2361111111111106E-2</v>
      </c>
      <c r="BB5" s="147">
        <f>BA5-BA4</f>
        <v>2.4305555555555549E-2</v>
      </c>
      <c r="BC5" s="148"/>
      <c r="BD5" s="159">
        <v>3.6805555555555557E-2</v>
      </c>
      <c r="BE5" s="157">
        <f>BD5-BD4</f>
        <v>3.125E-2</v>
      </c>
      <c r="BF5" s="158"/>
      <c r="BG5" s="137">
        <v>5.8333333333333327E-2</v>
      </c>
      <c r="BH5" s="7">
        <f>BG5-BG4</f>
        <v>4.0972222222222215E-2</v>
      </c>
      <c r="BI5" s="136"/>
      <c r="BJ5" s="95">
        <v>0.29444444444444445</v>
      </c>
      <c r="BK5" s="93">
        <f t="shared" ref="BK5" si="5">BJ5-BJ4</f>
        <v>3.819444444444442E-2</v>
      </c>
      <c r="BL5" s="94"/>
      <c r="BM5" s="118">
        <v>0.18402777777777779</v>
      </c>
      <c r="BN5" s="116">
        <f t="shared" ref="BN5" si="6">BM5-BM4</f>
        <v>3.6805555555555564E-2</v>
      </c>
      <c r="BO5" s="117"/>
      <c r="BP5" s="108">
        <v>0.30486111111111108</v>
      </c>
      <c r="BQ5" s="106">
        <f t="shared" ref="BQ5:BQ13" si="7">BP5-BP4</f>
        <v>0.15208333333333332</v>
      </c>
      <c r="BR5" s="82" t="s">
        <v>65</v>
      </c>
      <c r="BS5" s="129"/>
      <c r="BT5" s="26"/>
      <c r="BU5" s="165" t="s">
        <v>71</v>
      </c>
      <c r="BV5" s="175"/>
      <c r="BW5" s="147"/>
      <c r="BX5" s="82" t="s">
        <v>73</v>
      </c>
      <c r="BY5" s="159">
        <v>0.7006944444444444</v>
      </c>
      <c r="BZ5" s="157">
        <f t="shared" si="0"/>
        <v>0.44444444444444436</v>
      </c>
      <c r="CA5" s="158"/>
      <c r="CE5" s="166" t="s">
        <v>5</v>
      </c>
      <c r="CF5" s="93" t="s">
        <v>81</v>
      </c>
      <c r="CG5" s="215"/>
      <c r="CH5" s="118">
        <v>0.6166666666666667</v>
      </c>
      <c r="CI5" s="116">
        <f t="shared" ref="CI5" si="8">CH5-CH4</f>
        <v>6.1805555555555558E-2</v>
      </c>
      <c r="CJ5" s="218"/>
      <c r="CK5" s="179">
        <v>0.56319444444444444</v>
      </c>
      <c r="CL5" s="180">
        <f t="shared" ref="CL5:CL8" si="9">CK5-CK4</f>
        <v>7.4305555555555569E-2</v>
      </c>
      <c r="CM5" s="178"/>
      <c r="CN5" s="182">
        <v>0.64236111111111105</v>
      </c>
      <c r="CO5" s="26">
        <f t="shared" ref="CO5" si="10">CN5-CN4</f>
        <v>0.22222222222222215</v>
      </c>
      <c r="CP5" s="181"/>
      <c r="CQ5"/>
      <c r="CR5"/>
      <c r="CS5"/>
      <c r="CT5"/>
      <c r="CU5"/>
      <c r="CV5"/>
      <c r="CW5"/>
      <c r="CX5"/>
      <c r="CY5"/>
      <c r="CZ5"/>
      <c r="DA5" s="161">
        <v>0.66249999999999998</v>
      </c>
      <c r="DB5" s="157"/>
      <c r="DC5" s="158"/>
      <c r="DD5"/>
      <c r="DE5"/>
      <c r="DF5"/>
      <c r="DG5" s="205">
        <v>0.46875</v>
      </c>
      <c r="DH5" s="200"/>
      <c r="DI5" s="206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</row>
    <row r="6" spans="1:399" s="2" customFormat="1" ht="26.25" customHeight="1" x14ac:dyDescent="0.25">
      <c r="A6" s="170">
        <v>3</v>
      </c>
      <c r="B6" s="79">
        <v>0.52013888888888882</v>
      </c>
      <c r="C6" s="6">
        <f t="shared" ref="C6:C19" si="11">B6-B5</f>
        <v>7.8472222222222165E-2</v>
      </c>
      <c r="D6" s="70"/>
      <c r="E6" s="74">
        <v>9.8611111111111108E-2</v>
      </c>
      <c r="F6" s="7">
        <f t="shared" ref="F6:F20" si="12">E6-E5</f>
        <v>3.1944444444444442E-2</v>
      </c>
      <c r="G6" s="61"/>
      <c r="H6" s="66">
        <v>0.13194444444444445</v>
      </c>
      <c r="I6" s="24">
        <f t="shared" ref="I6:I17" si="13">H6-H5</f>
        <v>6.8055555555555564E-2</v>
      </c>
      <c r="J6" s="52"/>
      <c r="K6" s="57">
        <v>0.56388888888888888</v>
      </c>
      <c r="L6" s="26">
        <f t="shared" ref="L6:L15" si="14">K6-K5</f>
        <v>5.0694444444444486E-2</v>
      </c>
      <c r="M6" s="45"/>
      <c r="N6" s="48">
        <v>0.51388888888888895</v>
      </c>
      <c r="O6" s="28">
        <f>N6-N5</f>
        <v>7.2916666666666685E-2</v>
      </c>
      <c r="P6" s="39"/>
      <c r="Q6" s="42">
        <v>0.65555555555555556</v>
      </c>
      <c r="R6" s="32">
        <f>Q6-Q5</f>
        <v>0.13472222222222219</v>
      </c>
      <c r="S6" s="9"/>
      <c r="T6" s="95">
        <v>0.36319444444444443</v>
      </c>
      <c r="U6" s="93">
        <f>T6-T5</f>
        <v>8.3333333333333037E-3</v>
      </c>
      <c r="V6" s="94"/>
      <c r="W6" s="118">
        <v>9.9999999999999992E-2</v>
      </c>
      <c r="X6" s="116">
        <f>W6-W5</f>
        <v>6.1111111111111102E-2</v>
      </c>
      <c r="Y6" s="117"/>
      <c r="Z6" s="108">
        <v>0.45555555555555555</v>
      </c>
      <c r="AA6" s="106">
        <f>Z6-Z5</f>
        <v>4.5138888888888895E-2</v>
      </c>
      <c r="AB6" s="107"/>
      <c r="AC6" s="129">
        <v>0.29305555555555557</v>
      </c>
      <c r="AD6" s="26">
        <f t="shared" ref="AD6:AD15" si="15">AC6-AC5</f>
        <v>0.19513888888888892</v>
      </c>
      <c r="AE6" s="128"/>
      <c r="AF6" s="149">
        <v>0.4548611111111111</v>
      </c>
      <c r="AG6" s="147">
        <f>AF6-AF5</f>
        <v>3.3333333333333326E-2</v>
      </c>
      <c r="AH6" s="148"/>
      <c r="AI6" s="159">
        <v>6.1805555555555558E-2</v>
      </c>
      <c r="AJ6" s="157">
        <f>AI6-AI5</f>
        <v>2.6388888888888892E-2</v>
      </c>
      <c r="AK6" s="158"/>
      <c r="AL6" s="137">
        <v>5.9027777777777783E-2</v>
      </c>
      <c r="AM6" s="7">
        <f>AL6-AL5</f>
        <v>2.569444444444445E-2</v>
      </c>
      <c r="AN6" s="136"/>
      <c r="AO6" s="95">
        <v>5.9722222222222225E-2</v>
      </c>
      <c r="AP6" s="93">
        <f t="shared" ref="AP6:AP26" si="16">AO6-AO5</f>
        <v>2.6388888888888892E-2</v>
      </c>
      <c r="AQ6" s="94"/>
      <c r="AR6" s="118">
        <v>6.458333333333334E-2</v>
      </c>
      <c r="AS6" s="116">
        <f t="shared" ref="AS6:AS26" si="17">AR6-AR5</f>
        <v>2.4305555555555559E-2</v>
      </c>
      <c r="AT6" s="117"/>
      <c r="AU6" s="108">
        <v>6.5972222222222224E-2</v>
      </c>
      <c r="AV6" s="106">
        <f t="shared" ref="AV6:AV26" si="18">AU6-AU5</f>
        <v>2.2916666666666662E-2</v>
      </c>
      <c r="AW6" s="107"/>
      <c r="AX6" s="129">
        <v>0.83263888888888893</v>
      </c>
      <c r="AY6" s="26">
        <f t="shared" ref="AY6:AY11" si="19">AX6-AX5</f>
        <v>0.14513888888888893</v>
      </c>
      <c r="AZ6" s="128"/>
      <c r="BA6" s="149">
        <v>6.6666666666666666E-2</v>
      </c>
      <c r="BB6" s="147">
        <f t="shared" ref="BB6:BB24" si="20">BA6-BA5</f>
        <v>2.4305555555555559E-2</v>
      </c>
      <c r="BC6" s="148"/>
      <c r="BD6" s="159">
        <v>6.8749999999999992E-2</v>
      </c>
      <c r="BE6" s="157">
        <f t="shared" ref="BE6:BE26" si="21">BD6-BD5</f>
        <v>3.1944444444444435E-2</v>
      </c>
      <c r="BF6" s="158"/>
      <c r="BG6" s="137">
        <v>0.1361111111111111</v>
      </c>
      <c r="BH6" s="7">
        <f t="shared" ref="BH6:BH12" si="22">BG6-BG5</f>
        <v>7.7777777777777779E-2</v>
      </c>
      <c r="BI6" s="136"/>
      <c r="BJ6" s="95">
        <v>0.31041666666666667</v>
      </c>
      <c r="BK6" s="93">
        <f t="shared" ref="BK6:BK14" si="23">BJ6-BJ5</f>
        <v>1.5972222222222221E-2</v>
      </c>
      <c r="BL6" s="94"/>
      <c r="BM6" s="118">
        <v>0.31041666666666667</v>
      </c>
      <c r="BN6" s="116">
        <f t="shared" ref="BN6:BN15" si="24">BM6-BM5</f>
        <v>0.12638888888888888</v>
      </c>
      <c r="BO6" s="117"/>
      <c r="BP6" s="108">
        <v>0.4201388888888889</v>
      </c>
      <c r="BQ6" s="106">
        <f t="shared" si="7"/>
        <v>0.11527777777777781</v>
      </c>
      <c r="BR6" s="107"/>
      <c r="BS6" s="129"/>
      <c r="BT6" s="26"/>
      <c r="BU6" s="165" t="s">
        <v>72</v>
      </c>
      <c r="BV6" s="175"/>
      <c r="BW6" s="147"/>
      <c r="BX6" s="82" t="s">
        <v>74</v>
      </c>
      <c r="BY6" s="159" t="s">
        <v>5</v>
      </c>
      <c r="BZ6" s="157" t="s">
        <v>81</v>
      </c>
      <c r="CA6" s="193"/>
      <c r="CB6"/>
      <c r="CC6"/>
      <c r="CD6"/>
      <c r="CE6"/>
      <c r="CF6"/>
      <c r="CG6"/>
      <c r="CH6" s="176" t="s">
        <v>5</v>
      </c>
      <c r="CI6" s="116" t="s">
        <v>81</v>
      </c>
      <c r="CJ6" s="219"/>
      <c r="CK6" s="179">
        <v>0.6118055555555556</v>
      </c>
      <c r="CL6" s="180">
        <f t="shared" si="9"/>
        <v>4.861111111111116E-2</v>
      </c>
      <c r="CM6" s="178"/>
      <c r="CN6" s="182" t="s">
        <v>5</v>
      </c>
      <c r="CO6" s="26"/>
      <c r="CP6" s="213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 s="205">
        <v>0.52083333333333337</v>
      </c>
      <c r="DH6" s="200"/>
      <c r="DI6" s="20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</row>
    <row r="7" spans="1:399" s="2" customFormat="1" ht="26.25" customHeight="1" x14ac:dyDescent="0.25">
      <c r="A7" s="170">
        <v>4</v>
      </c>
      <c r="B7" s="79">
        <v>0.54166666666666663</v>
      </c>
      <c r="C7" s="6">
        <f t="shared" si="11"/>
        <v>2.1527777777777812E-2</v>
      </c>
      <c r="D7" s="70"/>
      <c r="E7" s="74">
        <v>0.12916666666666668</v>
      </c>
      <c r="F7" s="7">
        <f t="shared" si="12"/>
        <v>3.0555555555555572E-2</v>
      </c>
      <c r="G7" s="61"/>
      <c r="H7" s="66">
        <v>0.16597222222222222</v>
      </c>
      <c r="I7" s="24">
        <f t="shared" si="13"/>
        <v>3.4027777777777768E-2</v>
      </c>
      <c r="J7" s="52"/>
      <c r="K7" s="57">
        <v>0.59652777777777777</v>
      </c>
      <c r="L7" s="26">
        <f t="shared" si="14"/>
        <v>3.2638888888888884E-2</v>
      </c>
      <c r="M7" s="45"/>
      <c r="N7" s="48">
        <v>0.56527777777777777</v>
      </c>
      <c r="O7" s="28">
        <f t="shared" si="1"/>
        <v>5.1388888888888817E-2</v>
      </c>
      <c r="P7" s="39"/>
      <c r="Q7" s="49">
        <v>0.75</v>
      </c>
      <c r="R7" s="33"/>
      <c r="S7" s="82" t="s">
        <v>23</v>
      </c>
      <c r="T7" s="95">
        <v>0.40486111111111112</v>
      </c>
      <c r="U7" s="93">
        <f t="shared" ref="U7:U22" si="25">T7-T6</f>
        <v>4.1666666666666685E-2</v>
      </c>
      <c r="V7" s="94"/>
      <c r="W7" s="118">
        <v>0.12986111111111112</v>
      </c>
      <c r="X7" s="116">
        <f t="shared" ref="X7:X18" si="26">W7-W6</f>
        <v>2.986111111111113E-2</v>
      </c>
      <c r="Y7" s="117"/>
      <c r="Z7" s="108">
        <v>0.53402777777777777</v>
      </c>
      <c r="AA7" s="106">
        <f t="shared" ref="AA7:AA9" si="27">Z7-Z6</f>
        <v>7.8472222222222221E-2</v>
      </c>
      <c r="AB7" s="107" t="s">
        <v>30</v>
      </c>
      <c r="AC7" s="129">
        <v>0.33680555555555558</v>
      </c>
      <c r="AD7" s="26">
        <f t="shared" si="15"/>
        <v>4.3750000000000011E-2</v>
      </c>
      <c r="AE7" s="128"/>
      <c r="AF7" s="149">
        <v>0.48333333333333334</v>
      </c>
      <c r="AG7" s="147">
        <f t="shared" ref="AG7:AG18" si="28">AF7-AF6</f>
        <v>2.8472222222222232E-2</v>
      </c>
      <c r="AH7" s="148"/>
      <c r="AI7" s="159">
        <v>8.7500000000000008E-2</v>
      </c>
      <c r="AJ7" s="157">
        <f t="shared" ref="AJ7:AJ32" si="29">AI7-AI6</f>
        <v>2.569444444444445E-2</v>
      </c>
      <c r="AK7" s="158"/>
      <c r="AL7" s="137">
        <v>8.4722222222222213E-2</v>
      </c>
      <c r="AM7" s="7">
        <f t="shared" ref="AM7:AM28" si="30">AL7-AL6</f>
        <v>2.5694444444444429E-2</v>
      </c>
      <c r="AN7" s="136"/>
      <c r="AO7" s="95">
        <v>8.4027777777777771E-2</v>
      </c>
      <c r="AP7" s="93">
        <f t="shared" si="16"/>
        <v>2.4305555555555546E-2</v>
      </c>
      <c r="AQ7" s="94"/>
      <c r="AR7" s="118">
        <v>8.9583333333333334E-2</v>
      </c>
      <c r="AS7" s="116">
        <f t="shared" si="17"/>
        <v>2.4999999999999994E-2</v>
      </c>
      <c r="AT7" s="117"/>
      <c r="AU7" s="108">
        <v>8.8888888888888892E-2</v>
      </c>
      <c r="AV7" s="106">
        <f t="shared" si="18"/>
        <v>2.2916666666666669E-2</v>
      </c>
      <c r="AW7" s="107"/>
      <c r="AX7" s="129">
        <v>0.85902777777777783</v>
      </c>
      <c r="AY7" s="26">
        <f t="shared" si="19"/>
        <v>2.6388888888888906E-2</v>
      </c>
      <c r="AZ7" s="128"/>
      <c r="BA7" s="149">
        <v>9.0277777777777776E-2</v>
      </c>
      <c r="BB7" s="147">
        <f t="shared" si="20"/>
        <v>2.361111111111111E-2</v>
      </c>
      <c r="BC7" s="148"/>
      <c r="BD7" s="159">
        <v>0.10069444444444443</v>
      </c>
      <c r="BE7" s="157">
        <f t="shared" si="21"/>
        <v>3.1944444444444442E-2</v>
      </c>
      <c r="BF7" s="158"/>
      <c r="BG7" s="137">
        <v>0.24166666666666667</v>
      </c>
      <c r="BH7" s="7">
        <f t="shared" si="22"/>
        <v>0.10555555555555557</v>
      </c>
      <c r="BI7" s="82" t="s">
        <v>59</v>
      </c>
      <c r="BJ7" s="95">
        <v>0.36041666666666666</v>
      </c>
      <c r="BK7" s="93">
        <f t="shared" si="23"/>
        <v>4.9999999999999989E-2</v>
      </c>
      <c r="BL7" s="94"/>
      <c r="BM7" s="118">
        <v>0.42083333333333334</v>
      </c>
      <c r="BN7" s="116">
        <f t="shared" si="24"/>
        <v>0.11041666666666666</v>
      </c>
      <c r="BO7" s="117"/>
      <c r="BP7" s="108">
        <v>0.46666666666666662</v>
      </c>
      <c r="BQ7" s="106">
        <f t="shared" si="7"/>
        <v>4.6527777777777724E-2</v>
      </c>
      <c r="BR7" s="107"/>
      <c r="BS7" s="129"/>
      <c r="BT7" s="26"/>
      <c r="BU7" s="165" t="s">
        <v>77</v>
      </c>
      <c r="BV7" s="175" t="s">
        <v>5</v>
      </c>
      <c r="BW7" s="147"/>
      <c r="BX7" s="214"/>
      <c r="BY7"/>
      <c r="BZ7"/>
      <c r="CA7"/>
      <c r="CE7"/>
      <c r="CF7"/>
      <c r="CG7"/>
      <c r="CH7"/>
      <c r="CI7"/>
      <c r="CJ7"/>
      <c r="CK7" s="188">
        <v>0.66249999999999998</v>
      </c>
      <c r="CL7" s="180">
        <f t="shared" si="9"/>
        <v>5.0694444444444375E-2</v>
      </c>
      <c r="CM7" s="178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 s="205">
        <v>0.57708333333333328</v>
      </c>
      <c r="DH7" s="200"/>
      <c r="DI7" s="206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</row>
    <row r="8" spans="1:399" s="2" customFormat="1" ht="26.25" customHeight="1" x14ac:dyDescent="0.25">
      <c r="A8" s="170">
        <v>5</v>
      </c>
      <c r="B8" s="79">
        <v>0.5708333333333333</v>
      </c>
      <c r="C8" s="6">
        <f t="shared" si="11"/>
        <v>2.9166666666666674E-2</v>
      </c>
      <c r="D8" s="70"/>
      <c r="E8" s="74">
        <v>0.16111111111111112</v>
      </c>
      <c r="F8" s="7">
        <f t="shared" si="12"/>
        <v>3.1944444444444442E-2</v>
      </c>
      <c r="G8" s="61"/>
      <c r="H8" s="66">
        <v>0.4513888888888889</v>
      </c>
      <c r="I8" s="24">
        <f t="shared" si="13"/>
        <v>0.28541666666666665</v>
      </c>
      <c r="J8" s="52"/>
      <c r="K8" s="57">
        <v>0.61458333333333337</v>
      </c>
      <c r="L8" s="26">
        <f t="shared" si="14"/>
        <v>1.8055555555555602E-2</v>
      </c>
      <c r="M8" s="45"/>
      <c r="N8" s="49">
        <v>0.57291666666666663</v>
      </c>
      <c r="O8" s="33">
        <f t="shared" si="1"/>
        <v>7.6388888888888618E-3</v>
      </c>
      <c r="P8" s="36" t="s">
        <v>92</v>
      </c>
      <c r="Q8" s="42">
        <v>0.82013888888888886</v>
      </c>
      <c r="R8" s="32">
        <f>Q8-Q6</f>
        <v>0.1645833333333333</v>
      </c>
      <c r="S8" s="9"/>
      <c r="T8" s="95">
        <v>0.44722222222222219</v>
      </c>
      <c r="U8" s="93">
        <f t="shared" si="25"/>
        <v>4.2361111111111072E-2</v>
      </c>
      <c r="V8" s="94"/>
      <c r="W8" s="118">
        <v>0.16180555555555556</v>
      </c>
      <c r="X8" s="116">
        <f t="shared" si="26"/>
        <v>3.1944444444444442E-2</v>
      </c>
      <c r="Y8" s="117"/>
      <c r="Z8" s="108">
        <v>0.62916666666666665</v>
      </c>
      <c r="AA8" s="106">
        <f t="shared" si="27"/>
        <v>9.5138888888888884E-2</v>
      </c>
      <c r="AB8" s="107"/>
      <c r="AC8" s="129">
        <v>0.36874999999999997</v>
      </c>
      <c r="AD8" s="26">
        <f t="shared" si="15"/>
        <v>3.1944444444444386E-2</v>
      </c>
      <c r="AE8" s="128"/>
      <c r="AF8" s="149">
        <v>0.49722222222222223</v>
      </c>
      <c r="AG8" s="147">
        <f t="shared" si="28"/>
        <v>1.3888888888888895E-2</v>
      </c>
      <c r="AH8" s="148"/>
      <c r="AI8" s="159">
        <v>0.11319444444444444</v>
      </c>
      <c r="AJ8" s="157">
        <f t="shared" si="29"/>
        <v>2.5694444444444436E-2</v>
      </c>
      <c r="AK8" s="158"/>
      <c r="AL8" s="137">
        <v>0.10972222222222222</v>
      </c>
      <c r="AM8" s="7">
        <f t="shared" si="30"/>
        <v>2.5000000000000008E-2</v>
      </c>
      <c r="AN8" s="136"/>
      <c r="AO8" s="95">
        <v>0.10833333333333334</v>
      </c>
      <c r="AP8" s="93">
        <f t="shared" si="16"/>
        <v>2.4305555555555566E-2</v>
      </c>
      <c r="AQ8" s="94"/>
      <c r="AR8" s="118">
        <v>0.11388888888888889</v>
      </c>
      <c r="AS8" s="116">
        <f t="shared" si="17"/>
        <v>2.4305555555555552E-2</v>
      </c>
      <c r="AT8" s="117"/>
      <c r="AU8" s="108">
        <v>0.1125</v>
      </c>
      <c r="AV8" s="106">
        <f t="shared" si="18"/>
        <v>2.361111111111111E-2</v>
      </c>
      <c r="AW8" s="107"/>
      <c r="AX8" s="129">
        <v>0.88263888888888886</v>
      </c>
      <c r="AY8" s="26">
        <f t="shared" si="19"/>
        <v>2.3611111111111027E-2</v>
      </c>
      <c r="AZ8" s="128"/>
      <c r="BA8" s="149">
        <v>0.11388888888888889</v>
      </c>
      <c r="BB8" s="147">
        <f t="shared" si="20"/>
        <v>2.361111111111111E-2</v>
      </c>
      <c r="BC8" s="148"/>
      <c r="BD8" s="159">
        <v>0.16250000000000001</v>
      </c>
      <c r="BE8" s="157">
        <f t="shared" si="21"/>
        <v>6.1805555555555572E-2</v>
      </c>
      <c r="BF8" s="158"/>
      <c r="BG8" s="137">
        <v>0.32708333333333334</v>
      </c>
      <c r="BH8" s="7">
        <f t="shared" si="22"/>
        <v>8.5416666666666669E-2</v>
      </c>
      <c r="BI8" s="136"/>
      <c r="BJ8" s="95">
        <v>0.41736111111111113</v>
      </c>
      <c r="BK8" s="93">
        <f t="shared" si="23"/>
        <v>5.6944444444444464E-2</v>
      </c>
      <c r="BL8" s="94"/>
      <c r="BM8" s="118">
        <v>0.49513888888888885</v>
      </c>
      <c r="BN8" s="116">
        <f t="shared" si="24"/>
        <v>7.4305555555555514E-2</v>
      </c>
      <c r="BO8" s="117"/>
      <c r="BP8" s="108">
        <v>0.52152777777777781</v>
      </c>
      <c r="BQ8" s="106">
        <f t="shared" si="7"/>
        <v>5.4861111111111194E-2</v>
      </c>
      <c r="BR8" s="107"/>
      <c r="BS8" s="129"/>
      <c r="BT8" s="26"/>
      <c r="BU8" s="165" t="s">
        <v>76</v>
      </c>
      <c r="BY8"/>
      <c r="BZ8"/>
      <c r="CA8"/>
      <c r="CE8"/>
      <c r="CF8"/>
      <c r="CG8"/>
      <c r="CH8"/>
      <c r="CI8"/>
      <c r="CJ8"/>
      <c r="CK8" s="189">
        <v>0.86736111111111114</v>
      </c>
      <c r="CL8" s="180">
        <f t="shared" si="9"/>
        <v>0.20486111111111116</v>
      </c>
      <c r="CM8" s="17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</row>
    <row r="9" spans="1:399" s="2" customFormat="1" ht="26.25" customHeight="1" x14ac:dyDescent="0.25">
      <c r="A9" s="170">
        <v>6</v>
      </c>
      <c r="B9" s="79">
        <v>0.59375</v>
      </c>
      <c r="C9" s="6">
        <f t="shared" si="11"/>
        <v>2.2916666666666696E-2</v>
      </c>
      <c r="D9" s="70"/>
      <c r="E9" s="74">
        <v>0.29236111111111113</v>
      </c>
      <c r="F9" s="7">
        <f t="shared" si="12"/>
        <v>0.13125000000000001</v>
      </c>
      <c r="G9" s="61"/>
      <c r="H9" s="66">
        <v>0.47986111111111113</v>
      </c>
      <c r="I9" s="24">
        <f t="shared" si="13"/>
        <v>2.8472222222222232E-2</v>
      </c>
      <c r="J9" s="52"/>
      <c r="K9" s="57">
        <v>0.6645833333333333</v>
      </c>
      <c r="L9" s="26">
        <f t="shared" si="14"/>
        <v>4.9999999999999933E-2</v>
      </c>
      <c r="M9" s="45"/>
      <c r="N9" s="48">
        <v>0.58194444444444449</v>
      </c>
      <c r="O9" s="28">
        <f t="shared" si="1"/>
        <v>9.0277777777778567E-3</v>
      </c>
      <c r="P9" s="39"/>
      <c r="Q9" s="83" t="s">
        <v>5</v>
      </c>
      <c r="R9" s="84" t="s">
        <v>52</v>
      </c>
      <c r="S9" s="9"/>
      <c r="T9" s="95">
        <v>0.48958333333333331</v>
      </c>
      <c r="U9" s="93">
        <f t="shared" si="25"/>
        <v>4.2361111111111127E-2</v>
      </c>
      <c r="V9" s="94"/>
      <c r="W9" s="118">
        <v>0.22361111111111109</v>
      </c>
      <c r="X9" s="116">
        <f t="shared" si="26"/>
        <v>6.180555555555553E-2</v>
      </c>
      <c r="Y9" s="117"/>
      <c r="Z9" s="108">
        <v>0.90416666666666667</v>
      </c>
      <c r="AA9" s="106">
        <f t="shared" si="27"/>
        <v>0.27500000000000002</v>
      </c>
      <c r="AB9" s="107"/>
      <c r="AC9" s="129">
        <v>0.4201388888888889</v>
      </c>
      <c r="AD9" s="26">
        <f t="shared" si="15"/>
        <v>5.1388888888888928E-2</v>
      </c>
      <c r="AE9" s="128"/>
      <c r="AF9" s="149">
        <v>0.5229166666666667</v>
      </c>
      <c r="AG9" s="147">
        <f t="shared" si="28"/>
        <v>2.5694444444444464E-2</v>
      </c>
      <c r="AH9" s="148"/>
      <c r="AI9" s="159">
        <v>0.13819444444444443</v>
      </c>
      <c r="AJ9" s="157">
        <f t="shared" si="29"/>
        <v>2.4999999999999981E-2</v>
      </c>
      <c r="AK9" s="158"/>
      <c r="AL9" s="137">
        <v>0.13472222222222222</v>
      </c>
      <c r="AM9" s="7">
        <f t="shared" si="30"/>
        <v>2.4999999999999994E-2</v>
      </c>
      <c r="AN9" s="136"/>
      <c r="AO9" s="95">
        <v>0.13333333333333333</v>
      </c>
      <c r="AP9" s="93">
        <f t="shared" si="16"/>
        <v>2.4999999999999994E-2</v>
      </c>
      <c r="AQ9" s="94"/>
      <c r="AR9" s="118">
        <v>0.13819444444444443</v>
      </c>
      <c r="AS9" s="116">
        <f t="shared" si="17"/>
        <v>2.4305555555555539E-2</v>
      </c>
      <c r="AT9" s="117"/>
      <c r="AU9" s="108">
        <v>0.15902777777777777</v>
      </c>
      <c r="AV9" s="106">
        <f t="shared" si="18"/>
        <v>4.6527777777777765E-2</v>
      </c>
      <c r="AW9" s="82" t="s">
        <v>41</v>
      </c>
      <c r="AX9" s="129">
        <v>0.94444444444444453</v>
      </c>
      <c r="AY9" s="26">
        <f t="shared" si="19"/>
        <v>6.1805555555555669E-2</v>
      </c>
      <c r="AZ9" s="128"/>
      <c r="BA9" s="149">
        <v>0.16111111111111112</v>
      </c>
      <c r="BB9" s="147">
        <f t="shared" si="20"/>
        <v>4.7222222222222235E-2</v>
      </c>
      <c r="BC9" s="148"/>
      <c r="BD9" s="159">
        <v>0.19305555555555554</v>
      </c>
      <c r="BE9" s="157">
        <f t="shared" si="21"/>
        <v>3.055555555555553E-2</v>
      </c>
      <c r="BF9" s="82" t="s">
        <v>58</v>
      </c>
      <c r="BG9" s="137">
        <v>0.34236111111111112</v>
      </c>
      <c r="BH9" s="7">
        <f t="shared" si="22"/>
        <v>1.5277777777777779E-2</v>
      </c>
      <c r="BI9" s="136"/>
      <c r="BJ9" s="95">
        <v>0.44375000000000003</v>
      </c>
      <c r="BK9" s="93">
        <f t="shared" si="23"/>
        <v>2.6388888888888906E-2</v>
      </c>
      <c r="BL9" s="94"/>
      <c r="BM9" s="118">
        <v>0.51874999999999993</v>
      </c>
      <c r="BN9" s="116">
        <f t="shared" si="24"/>
        <v>2.3611111111111083E-2</v>
      </c>
      <c r="BO9" s="117"/>
      <c r="BP9" s="108">
        <v>0.57916666666666672</v>
      </c>
      <c r="BQ9" s="106">
        <f t="shared" si="7"/>
        <v>5.7638888888888906E-2</v>
      </c>
      <c r="BR9" s="107"/>
      <c r="BS9" s="129" t="s">
        <v>5</v>
      </c>
      <c r="BT9" s="26" t="s">
        <v>78</v>
      </c>
      <c r="BU9" s="213"/>
      <c r="BV9"/>
      <c r="BW9"/>
      <c r="BX9"/>
      <c r="BY9"/>
      <c r="BZ9"/>
      <c r="CA9"/>
      <c r="CE9"/>
      <c r="CF9"/>
      <c r="CG9"/>
      <c r="CH9"/>
      <c r="CI9"/>
      <c r="CJ9"/>
      <c r="CK9" s="190" t="s">
        <v>5</v>
      </c>
      <c r="CL9" s="180" t="s">
        <v>81</v>
      </c>
      <c r="CM9" s="216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</row>
    <row r="10" spans="1:399" s="2" customFormat="1" ht="26.25" customHeight="1" x14ac:dyDescent="0.25">
      <c r="A10" s="170">
        <v>7</v>
      </c>
      <c r="B10" s="79">
        <v>0.61736111111111114</v>
      </c>
      <c r="C10" s="6">
        <f t="shared" si="11"/>
        <v>2.3611111111111138E-2</v>
      </c>
      <c r="D10" s="70"/>
      <c r="E10" s="74">
        <v>0.33819444444444446</v>
      </c>
      <c r="F10" s="7">
        <f t="shared" si="12"/>
        <v>4.5833333333333337E-2</v>
      </c>
      <c r="G10" s="61"/>
      <c r="H10" s="66">
        <v>0.52638888888888891</v>
      </c>
      <c r="I10" s="24">
        <f t="shared" si="13"/>
        <v>4.6527777777777779E-2</v>
      </c>
      <c r="J10" s="52"/>
      <c r="K10" s="57">
        <v>0.7270833333333333</v>
      </c>
      <c r="L10" s="26">
        <f t="shared" si="14"/>
        <v>6.25E-2</v>
      </c>
      <c r="M10" s="45"/>
      <c r="N10" s="48">
        <v>0.6020833333333333</v>
      </c>
      <c r="O10" s="28">
        <f t="shared" si="1"/>
        <v>2.0138888888888817E-2</v>
      </c>
      <c r="P10" s="158"/>
      <c r="Q10"/>
      <c r="R10"/>
      <c r="S10"/>
      <c r="T10" s="166">
        <v>0.51597222222222217</v>
      </c>
      <c r="U10" s="93">
        <f t="shared" si="25"/>
        <v>2.6388888888888851E-2</v>
      </c>
      <c r="V10" s="94"/>
      <c r="W10" s="118">
        <v>0.25347222222222221</v>
      </c>
      <c r="X10" s="116">
        <f t="shared" si="26"/>
        <v>2.9861111111111116E-2</v>
      </c>
      <c r="Y10" s="117"/>
      <c r="Z10" s="108">
        <v>0.9819444444444444</v>
      </c>
      <c r="AA10" s="106">
        <f>Z10-Z9</f>
        <v>7.7777777777777724E-2</v>
      </c>
      <c r="AB10" s="107"/>
      <c r="AC10" s="129">
        <v>0.44930555555555557</v>
      </c>
      <c r="AD10" s="26">
        <f t="shared" si="15"/>
        <v>2.9166666666666674E-2</v>
      </c>
      <c r="AE10" s="128"/>
      <c r="AF10" s="149">
        <v>0.53888888888888886</v>
      </c>
      <c r="AG10" s="147">
        <f t="shared" si="28"/>
        <v>1.5972222222222165E-2</v>
      </c>
      <c r="AH10" s="148"/>
      <c r="AI10" s="159">
        <v>0.16388888888888889</v>
      </c>
      <c r="AJ10" s="157">
        <f t="shared" si="29"/>
        <v>2.5694444444444464E-2</v>
      </c>
      <c r="AK10" s="158"/>
      <c r="AL10" s="137">
        <v>0.20902777777777778</v>
      </c>
      <c r="AM10" s="7">
        <f t="shared" si="30"/>
        <v>7.4305555555555569E-2</v>
      </c>
      <c r="AN10" s="136"/>
      <c r="AO10" s="95">
        <v>0.15763888888888888</v>
      </c>
      <c r="AP10" s="93">
        <f t="shared" si="16"/>
        <v>2.4305555555555552E-2</v>
      </c>
      <c r="AQ10" s="94"/>
      <c r="AR10" s="118">
        <v>0.16250000000000001</v>
      </c>
      <c r="AS10" s="116">
        <f t="shared" si="17"/>
        <v>2.430555555555558E-2</v>
      </c>
      <c r="AT10" s="117"/>
      <c r="AU10" s="108">
        <v>0.20555555555555557</v>
      </c>
      <c r="AV10" s="106">
        <f t="shared" si="18"/>
        <v>4.6527777777777807E-2</v>
      </c>
      <c r="AW10" s="107"/>
      <c r="AX10" s="129">
        <v>0.96944444444444444</v>
      </c>
      <c r="AY10" s="26">
        <f t="shared" si="19"/>
        <v>2.4999999999999911E-2</v>
      </c>
      <c r="AZ10" s="128"/>
      <c r="BA10" s="149">
        <v>0.18541666666666667</v>
      </c>
      <c r="BB10" s="147">
        <f t="shared" si="20"/>
        <v>2.4305555555555552E-2</v>
      </c>
      <c r="BC10" s="82" t="s">
        <v>57</v>
      </c>
      <c r="BD10" s="159">
        <v>0.26180555555555557</v>
      </c>
      <c r="BE10" s="157">
        <f t="shared" si="21"/>
        <v>6.8750000000000033E-2</v>
      </c>
      <c r="BF10" s="158"/>
      <c r="BG10" s="137">
        <v>0.53749999999999998</v>
      </c>
      <c r="BH10" s="7">
        <f t="shared" si="22"/>
        <v>0.19513888888888886</v>
      </c>
      <c r="BI10" s="136"/>
      <c r="BJ10" s="95">
        <v>0.52638888888888891</v>
      </c>
      <c r="BK10" s="93">
        <f t="shared" si="23"/>
        <v>8.2638888888888873E-2</v>
      </c>
      <c r="BL10" s="94"/>
      <c r="BM10" s="118">
        <v>0.57222222222222219</v>
      </c>
      <c r="BN10" s="116">
        <f t="shared" si="24"/>
        <v>5.3472222222222254E-2</v>
      </c>
      <c r="BO10" s="117"/>
      <c r="BP10" s="108">
        <v>0.6381944444444444</v>
      </c>
      <c r="BQ10" s="106">
        <f t="shared" si="7"/>
        <v>5.9027777777777679E-2</v>
      </c>
      <c r="BR10" s="82" t="s">
        <v>67</v>
      </c>
      <c r="BS10"/>
      <c r="BT10"/>
      <c r="BU10"/>
      <c r="BV10"/>
      <c r="BW10"/>
      <c r="BX10"/>
      <c r="BY10"/>
      <c r="BZ10"/>
      <c r="CA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</row>
    <row r="11" spans="1:399" s="2" customFormat="1" ht="26.25" customHeight="1" x14ac:dyDescent="0.25">
      <c r="A11" s="170">
        <v>8</v>
      </c>
      <c r="B11" s="79">
        <v>0.64513888888888882</v>
      </c>
      <c r="C11" s="6">
        <f t="shared" si="11"/>
        <v>2.7777777777777679E-2</v>
      </c>
      <c r="D11" s="70"/>
      <c r="E11" s="74">
        <v>0.42083333333333334</v>
      </c>
      <c r="F11" s="7">
        <f t="shared" si="12"/>
        <v>8.2638888888888873E-2</v>
      </c>
      <c r="G11" s="61"/>
      <c r="H11" s="66">
        <v>0.54652777777777783</v>
      </c>
      <c r="I11" s="24">
        <f t="shared" si="13"/>
        <v>2.0138888888888928E-2</v>
      </c>
      <c r="J11" s="52"/>
      <c r="K11" s="57">
        <v>0.74444444444444446</v>
      </c>
      <c r="L11" s="26">
        <f t="shared" si="14"/>
        <v>1.736111111111116E-2</v>
      </c>
      <c r="M11" s="45"/>
      <c r="N11" s="48">
        <v>0.62430555555555556</v>
      </c>
      <c r="O11" s="28">
        <f t="shared" si="1"/>
        <v>2.2222222222222254E-2</v>
      </c>
      <c r="P11" s="158"/>
      <c r="Q11"/>
      <c r="R11"/>
      <c r="S11"/>
      <c r="T11" s="166">
        <v>0.53680555555555554</v>
      </c>
      <c r="U11" s="93">
        <f t="shared" si="25"/>
        <v>2.083333333333337E-2</v>
      </c>
      <c r="V11" s="94"/>
      <c r="W11" s="118">
        <v>0.2986111111111111</v>
      </c>
      <c r="X11" s="116">
        <f t="shared" si="26"/>
        <v>4.5138888888888895E-2</v>
      </c>
      <c r="Y11" s="117"/>
      <c r="Z11" s="108" t="s">
        <v>5</v>
      </c>
      <c r="AA11" s="106" t="s">
        <v>49</v>
      </c>
      <c r="AB11" s="107"/>
      <c r="AC11" s="129">
        <v>0.49444444444444446</v>
      </c>
      <c r="AD11" s="26">
        <f t="shared" si="15"/>
        <v>4.5138888888888895E-2</v>
      </c>
      <c r="AE11" s="128"/>
      <c r="AF11" s="149">
        <v>0.60486111111111118</v>
      </c>
      <c r="AG11" s="147">
        <f t="shared" si="28"/>
        <v>6.5972222222222321E-2</v>
      </c>
      <c r="AH11" s="148"/>
      <c r="AI11" s="159">
        <v>0.18819444444444444</v>
      </c>
      <c r="AJ11" s="157">
        <f t="shared" si="29"/>
        <v>2.4305555555555552E-2</v>
      </c>
      <c r="AK11" s="158"/>
      <c r="AL11" s="137">
        <v>0.25763888888888892</v>
      </c>
      <c r="AM11" s="7">
        <f t="shared" si="30"/>
        <v>4.8611111111111133E-2</v>
      </c>
      <c r="AN11" s="136"/>
      <c r="AO11" s="95">
        <v>0.18194444444444444</v>
      </c>
      <c r="AP11" s="93">
        <f t="shared" si="16"/>
        <v>2.4305555555555552E-2</v>
      </c>
      <c r="AQ11" s="94"/>
      <c r="AR11" s="118">
        <v>0.18611111111111112</v>
      </c>
      <c r="AS11" s="116">
        <f t="shared" si="17"/>
        <v>2.361111111111111E-2</v>
      </c>
      <c r="AT11" s="117"/>
      <c r="AU11" s="108">
        <v>0.26250000000000001</v>
      </c>
      <c r="AV11" s="106">
        <f t="shared" si="18"/>
        <v>5.6944444444444436E-2</v>
      </c>
      <c r="AW11" s="107"/>
      <c r="AX11" s="129">
        <v>0.99444444444444446</v>
      </c>
      <c r="AY11" s="26">
        <f t="shared" si="19"/>
        <v>2.5000000000000022E-2</v>
      </c>
      <c r="AZ11" s="128"/>
      <c r="BA11" s="149">
        <v>0.27708333333333335</v>
      </c>
      <c r="BB11" s="147">
        <f t="shared" si="20"/>
        <v>9.1666666666666674E-2</v>
      </c>
      <c r="BC11" s="148"/>
      <c r="BD11" s="159">
        <v>0.29236111111111113</v>
      </c>
      <c r="BE11" s="157">
        <f t="shared" si="21"/>
        <v>3.0555555555555558E-2</v>
      </c>
      <c r="BF11" s="158"/>
      <c r="BG11" s="137">
        <v>0.64583333333333337</v>
      </c>
      <c r="BH11" s="7">
        <f t="shared" si="22"/>
        <v>0.10833333333333339</v>
      </c>
      <c r="BI11" s="136"/>
      <c r="BJ11" s="95">
        <v>0.59097222222222223</v>
      </c>
      <c r="BK11" s="93">
        <f t="shared" si="23"/>
        <v>6.4583333333333326E-2</v>
      </c>
      <c r="BL11" s="94"/>
      <c r="BM11" s="118">
        <v>0.60625000000000007</v>
      </c>
      <c r="BN11" s="116">
        <f t="shared" si="24"/>
        <v>3.4027777777777879E-2</v>
      </c>
      <c r="BO11" s="117"/>
      <c r="BP11" s="108">
        <v>0.65069444444444446</v>
      </c>
      <c r="BQ11" s="106">
        <f t="shared" si="7"/>
        <v>1.2500000000000067E-2</v>
      </c>
      <c r="BR11" s="82" t="s">
        <v>66</v>
      </c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</row>
    <row r="12" spans="1:399" s="2" customFormat="1" ht="26.25" customHeight="1" x14ac:dyDescent="0.25">
      <c r="A12" s="170">
        <v>9</v>
      </c>
      <c r="B12" s="79">
        <v>0.6645833333333333</v>
      </c>
      <c r="C12" s="6">
        <f t="shared" si="11"/>
        <v>1.9444444444444486E-2</v>
      </c>
      <c r="D12" s="70"/>
      <c r="E12" s="74">
        <v>0.4548611111111111</v>
      </c>
      <c r="F12" s="7">
        <f t="shared" si="12"/>
        <v>3.4027777777777768E-2</v>
      </c>
      <c r="G12" s="61"/>
      <c r="H12" s="66">
        <v>0.57916666666666672</v>
      </c>
      <c r="I12" s="24">
        <f t="shared" si="13"/>
        <v>3.2638888888888884E-2</v>
      </c>
      <c r="J12" s="52"/>
      <c r="K12" s="57">
        <v>0.77708333333333324</v>
      </c>
      <c r="L12" s="26">
        <f t="shared" si="14"/>
        <v>3.2638888888888773E-2</v>
      </c>
      <c r="M12" s="45"/>
      <c r="N12" s="49">
        <v>0.62430555555555556</v>
      </c>
      <c r="O12" s="33">
        <f t="shared" si="1"/>
        <v>0</v>
      </c>
      <c r="P12" s="187" t="s">
        <v>22</v>
      </c>
      <c r="Q12"/>
      <c r="R12"/>
      <c r="S12"/>
      <c r="T12" s="166">
        <v>0.56180555555555556</v>
      </c>
      <c r="U12" s="93">
        <f t="shared" si="25"/>
        <v>2.5000000000000022E-2</v>
      </c>
      <c r="V12" s="94"/>
      <c r="W12" s="118">
        <v>0.33958333333333335</v>
      </c>
      <c r="X12" s="116">
        <f t="shared" si="26"/>
        <v>4.0972222222222243E-2</v>
      </c>
      <c r="Y12" s="117"/>
      <c r="Z12"/>
      <c r="AA12"/>
      <c r="AB12"/>
      <c r="AC12" s="57">
        <v>0.64097222222222217</v>
      </c>
      <c r="AD12" s="26">
        <f t="shared" si="15"/>
        <v>0.1465277777777777</v>
      </c>
      <c r="AE12" s="128"/>
      <c r="AF12" s="149">
        <v>0.64236111111111105</v>
      </c>
      <c r="AG12" s="147">
        <f t="shared" si="28"/>
        <v>3.7499999999999867E-2</v>
      </c>
      <c r="AH12" s="148"/>
      <c r="AI12" s="159">
        <v>0.2590277777777778</v>
      </c>
      <c r="AJ12" s="157">
        <f t="shared" si="29"/>
        <v>7.0833333333333359E-2</v>
      </c>
      <c r="AK12" s="158"/>
      <c r="AL12" s="137">
        <v>0.30069444444444443</v>
      </c>
      <c r="AM12" s="7">
        <f t="shared" si="30"/>
        <v>4.3055555555555514E-2</v>
      </c>
      <c r="AN12" s="136"/>
      <c r="AO12" s="95">
        <v>0.20625000000000002</v>
      </c>
      <c r="AP12" s="93">
        <f t="shared" si="16"/>
        <v>2.430555555555558E-2</v>
      </c>
      <c r="AQ12" s="94"/>
      <c r="AR12" s="118">
        <v>0.23541666666666669</v>
      </c>
      <c r="AS12" s="116">
        <f t="shared" si="17"/>
        <v>4.9305555555555575E-2</v>
      </c>
      <c r="AT12" s="117"/>
      <c r="AU12" s="108">
        <v>0.29583333333333334</v>
      </c>
      <c r="AV12" s="106">
        <f t="shared" si="18"/>
        <v>3.3333333333333326E-2</v>
      </c>
      <c r="AW12" s="107"/>
      <c r="AX12" s="129" t="s">
        <v>5</v>
      </c>
      <c r="AY12" s="26" t="s">
        <v>44</v>
      </c>
      <c r="AZ12" s="128"/>
      <c r="BA12" s="149">
        <v>0.33333333333333331</v>
      </c>
      <c r="BB12" s="147">
        <f t="shared" si="20"/>
        <v>5.6249999999999967E-2</v>
      </c>
      <c r="BC12" s="148"/>
      <c r="BD12" s="159">
        <v>0.32777777777777778</v>
      </c>
      <c r="BE12" s="157">
        <f t="shared" si="21"/>
        <v>3.5416666666666652E-2</v>
      </c>
      <c r="BF12" s="158"/>
      <c r="BG12" s="137">
        <v>0.89166666666666661</v>
      </c>
      <c r="BH12" s="7">
        <f t="shared" si="22"/>
        <v>0.24583333333333324</v>
      </c>
      <c r="BI12" s="136"/>
      <c r="BJ12" s="95">
        <v>0.67152777777777783</v>
      </c>
      <c r="BK12" s="93">
        <f t="shared" si="23"/>
        <v>8.0555555555555602E-2</v>
      </c>
      <c r="BL12" s="94"/>
      <c r="BM12" s="118">
        <v>0.63055555555555554</v>
      </c>
      <c r="BN12" s="116">
        <f t="shared" si="24"/>
        <v>2.4305555555555469E-2</v>
      </c>
      <c r="BO12" s="117"/>
      <c r="BP12" s="108">
        <v>0.83333333333333337</v>
      </c>
      <c r="BQ12" s="106">
        <f t="shared" si="7"/>
        <v>0.18263888888888891</v>
      </c>
      <c r="BR12" s="82" t="s">
        <v>69</v>
      </c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2" customFormat="1" ht="26.25" customHeight="1" x14ac:dyDescent="0.25">
      <c r="A13" s="170">
        <v>10</v>
      </c>
      <c r="B13" s="79">
        <v>0.69444444444444453</v>
      </c>
      <c r="C13" s="6">
        <f t="shared" si="11"/>
        <v>2.9861111111111227E-2</v>
      </c>
      <c r="D13" s="70"/>
      <c r="E13" s="74">
        <v>0.4916666666666667</v>
      </c>
      <c r="F13" s="7">
        <f t="shared" si="12"/>
        <v>3.6805555555555591E-2</v>
      </c>
      <c r="G13" s="61"/>
      <c r="H13" s="66">
        <v>0.60069444444444442</v>
      </c>
      <c r="I13" s="24">
        <f t="shared" si="13"/>
        <v>2.1527777777777701E-2</v>
      </c>
      <c r="J13" s="52"/>
      <c r="K13" s="57">
        <v>0.79999999999999993</v>
      </c>
      <c r="L13" s="26">
        <f t="shared" si="14"/>
        <v>2.2916666666666696E-2</v>
      </c>
      <c r="M13" s="45"/>
      <c r="N13" s="85" t="s">
        <v>5</v>
      </c>
      <c r="O13" s="86" t="s">
        <v>53</v>
      </c>
      <c r="P13" s="158"/>
      <c r="Q13"/>
      <c r="R13"/>
      <c r="S13"/>
      <c r="T13" s="166">
        <v>0.58333333333333337</v>
      </c>
      <c r="U13" s="93">
        <f t="shared" si="25"/>
        <v>2.1527777777777812E-2</v>
      </c>
      <c r="V13" s="94"/>
      <c r="W13" s="118">
        <v>0.37708333333333338</v>
      </c>
      <c r="X13" s="116">
        <f t="shared" si="26"/>
        <v>3.7500000000000033E-2</v>
      </c>
      <c r="Y13" s="117"/>
      <c r="Z13"/>
      <c r="AA13"/>
      <c r="AB13"/>
      <c r="AC13" s="57">
        <v>0.66666666666666663</v>
      </c>
      <c r="AD13" s="26">
        <f t="shared" si="15"/>
        <v>2.5694444444444464E-2</v>
      </c>
      <c r="AE13" s="82" t="s">
        <v>31</v>
      </c>
      <c r="AF13" s="149">
        <v>0.84930555555555554</v>
      </c>
      <c r="AG13" s="147">
        <f t="shared" si="28"/>
        <v>0.20694444444444449</v>
      </c>
      <c r="AH13" s="148"/>
      <c r="AI13" s="159">
        <v>0.26666666666666666</v>
      </c>
      <c r="AJ13" s="157">
        <f t="shared" si="29"/>
        <v>7.6388888888888618E-3</v>
      </c>
      <c r="AK13" s="158"/>
      <c r="AL13" s="137">
        <v>0.34791666666666665</v>
      </c>
      <c r="AM13" s="7">
        <f t="shared" si="30"/>
        <v>4.7222222222222221E-2</v>
      </c>
      <c r="AN13" s="136"/>
      <c r="AO13" s="95">
        <v>0.23124999999999998</v>
      </c>
      <c r="AP13" s="93">
        <f t="shared" si="16"/>
        <v>2.4999999999999967E-2</v>
      </c>
      <c r="AQ13" s="94"/>
      <c r="AR13" s="118">
        <v>0.26527777777777778</v>
      </c>
      <c r="AS13" s="116">
        <f t="shared" si="17"/>
        <v>2.9861111111111088E-2</v>
      </c>
      <c r="AT13" s="117"/>
      <c r="AU13" s="108">
        <v>0.30486111111111108</v>
      </c>
      <c r="AV13" s="106">
        <f t="shared" si="18"/>
        <v>9.0277777777777457E-3</v>
      </c>
      <c r="AW13" s="107"/>
      <c r="AX13"/>
      <c r="AY13"/>
      <c r="AZ13"/>
      <c r="BA13" s="175">
        <v>0.36319444444444443</v>
      </c>
      <c r="BB13" s="147">
        <f t="shared" si="20"/>
        <v>2.9861111111111116E-2</v>
      </c>
      <c r="BC13" s="148"/>
      <c r="BD13" s="159">
        <v>0.34027777777777773</v>
      </c>
      <c r="BE13" s="157">
        <f t="shared" si="21"/>
        <v>1.2499999999999956E-2</v>
      </c>
      <c r="BF13" s="158"/>
      <c r="BG13" s="137" t="s">
        <v>5</v>
      </c>
      <c r="BH13" s="7" t="s">
        <v>64</v>
      </c>
      <c r="BI13" s="136"/>
      <c r="BJ13" s="95">
        <v>0.84513888888888899</v>
      </c>
      <c r="BK13" s="93">
        <f t="shared" si="23"/>
        <v>0.17361111111111116</v>
      </c>
      <c r="BL13" s="94"/>
      <c r="BM13" s="118">
        <v>0.66249999999999998</v>
      </c>
      <c r="BN13" s="116">
        <f t="shared" si="24"/>
        <v>3.1944444444444442E-2</v>
      </c>
      <c r="BO13" s="117"/>
      <c r="BP13" s="108">
        <v>0.88958333333333339</v>
      </c>
      <c r="BQ13" s="106">
        <f t="shared" si="7"/>
        <v>5.6250000000000022E-2</v>
      </c>
      <c r="BR13" s="225" t="s">
        <v>93</v>
      </c>
      <c r="BS13"/>
      <c r="BT13"/>
      <c r="BU13"/>
      <c r="BV13"/>
      <c r="BW13"/>
      <c r="BX13"/>
      <c r="BY13"/>
      <c r="BZ13"/>
      <c r="CA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s="2" customFormat="1" ht="26.25" customHeight="1" x14ac:dyDescent="0.25">
      <c r="A14" s="170">
        <v>11</v>
      </c>
      <c r="B14" s="79">
        <v>0.84027777777777779</v>
      </c>
      <c r="C14" s="6">
        <f t="shared" si="11"/>
        <v>0.14583333333333326</v>
      </c>
      <c r="D14" s="70"/>
      <c r="E14" s="74">
        <v>0.50763888888888886</v>
      </c>
      <c r="F14" s="7">
        <f t="shared" si="12"/>
        <v>1.5972222222222165E-2</v>
      </c>
      <c r="G14" s="61"/>
      <c r="H14" s="66">
        <v>0.63055555555555554</v>
      </c>
      <c r="I14" s="24">
        <f t="shared" si="13"/>
        <v>2.9861111111111116E-2</v>
      </c>
      <c r="J14" s="52"/>
      <c r="K14" s="57">
        <v>0.83194444444444438</v>
      </c>
      <c r="L14" s="26">
        <f t="shared" si="14"/>
        <v>3.1944444444444442E-2</v>
      </c>
      <c r="M14" s="148"/>
      <c r="N14"/>
      <c r="O14"/>
      <c r="P14"/>
      <c r="Q14"/>
      <c r="R14"/>
      <c r="S14"/>
      <c r="T14" s="166">
        <v>0.60833333333333328</v>
      </c>
      <c r="U14" s="93">
        <f t="shared" si="25"/>
        <v>2.4999999999999911E-2</v>
      </c>
      <c r="V14" s="94"/>
      <c r="W14" s="118">
        <v>0.41805555555555557</v>
      </c>
      <c r="X14" s="116">
        <f t="shared" si="26"/>
        <v>4.0972222222222188E-2</v>
      </c>
      <c r="Y14" s="117"/>
      <c r="Z14"/>
      <c r="AA14"/>
      <c r="AB14"/>
      <c r="AC14" s="57">
        <v>0.8833333333333333</v>
      </c>
      <c r="AD14" s="26">
        <f t="shared" si="15"/>
        <v>0.21666666666666667</v>
      </c>
      <c r="AE14" s="128"/>
      <c r="AF14" s="149">
        <v>0.8652777777777777</v>
      </c>
      <c r="AG14" s="147">
        <f t="shared" si="28"/>
        <v>1.5972222222222165E-2</v>
      </c>
      <c r="AH14" s="148"/>
      <c r="AI14" s="159">
        <v>0.2986111111111111</v>
      </c>
      <c r="AJ14" s="157">
        <f t="shared" si="29"/>
        <v>3.1944444444444442E-2</v>
      </c>
      <c r="AK14" s="158"/>
      <c r="AL14" s="137">
        <v>0.35416666666666669</v>
      </c>
      <c r="AM14" s="7">
        <f t="shared" si="30"/>
        <v>6.2500000000000333E-3</v>
      </c>
      <c r="AN14" s="136"/>
      <c r="AO14" s="95">
        <v>0.26458333333333334</v>
      </c>
      <c r="AP14" s="93">
        <f t="shared" si="16"/>
        <v>3.3333333333333354E-2</v>
      </c>
      <c r="AQ14" s="94"/>
      <c r="AR14" s="118">
        <v>0.30069444444444443</v>
      </c>
      <c r="AS14" s="116">
        <f t="shared" si="17"/>
        <v>3.5416666666666652E-2</v>
      </c>
      <c r="AT14" s="117"/>
      <c r="AU14" s="108">
        <v>0.32569444444444445</v>
      </c>
      <c r="AV14" s="106">
        <f t="shared" si="18"/>
        <v>2.083333333333337E-2</v>
      </c>
      <c r="AW14" s="107"/>
      <c r="AX14"/>
      <c r="AY14"/>
      <c r="AZ14"/>
      <c r="BA14" s="175">
        <v>0.42499999999999999</v>
      </c>
      <c r="BB14" s="147">
        <f t="shared" si="20"/>
        <v>6.1805555555555558E-2</v>
      </c>
      <c r="BC14" s="148"/>
      <c r="BD14" s="159">
        <v>0.37291666666666662</v>
      </c>
      <c r="BE14" s="157">
        <f t="shared" si="21"/>
        <v>3.2638888888888884E-2</v>
      </c>
      <c r="BF14" s="158"/>
      <c r="BG14"/>
      <c r="BH14"/>
      <c r="BI14"/>
      <c r="BJ14" s="166">
        <v>0.86597222222222225</v>
      </c>
      <c r="BK14" s="93">
        <f t="shared" si="23"/>
        <v>2.0833333333333259E-2</v>
      </c>
      <c r="BL14" s="94"/>
      <c r="BM14" s="118">
        <v>0.84027777777777779</v>
      </c>
      <c r="BN14" s="116">
        <f t="shared" si="24"/>
        <v>0.17777777777777781</v>
      </c>
      <c r="BO14" s="117"/>
      <c r="BP14" s="108" t="s">
        <v>5</v>
      </c>
      <c r="BQ14" s="106" t="s">
        <v>75</v>
      </c>
      <c r="BR14" s="225" t="s">
        <v>86</v>
      </c>
      <c r="BS14"/>
      <c r="BT14"/>
      <c r="BU14"/>
      <c r="BV14"/>
      <c r="BW14"/>
      <c r="BX14"/>
      <c r="BY14"/>
      <c r="BZ14"/>
      <c r="CA14"/>
      <c r="CD14"/>
      <c r="CE14"/>
      <c r="CF14"/>
      <c r="CG14"/>
      <c r="CH14"/>
      <c r="CI14"/>
      <c r="CJ14"/>
      <c r="CK14"/>
      <c r="CL14"/>
      <c r="CM14"/>
      <c r="CN14"/>
      <c r="CO14"/>
      <c r="CP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</row>
    <row r="15" spans="1:399" s="2" customFormat="1" ht="26.25" customHeight="1" x14ac:dyDescent="0.25">
      <c r="A15" s="170">
        <v>12</v>
      </c>
      <c r="B15" s="79">
        <v>0.85763888888888884</v>
      </c>
      <c r="C15" s="6">
        <f t="shared" si="11"/>
        <v>1.7361111111111049E-2</v>
      </c>
      <c r="D15" s="70"/>
      <c r="E15" s="74">
        <v>0.53680555555555554</v>
      </c>
      <c r="F15" s="7">
        <f t="shared" si="12"/>
        <v>2.9166666666666674E-2</v>
      </c>
      <c r="G15" s="61"/>
      <c r="H15" s="49">
        <v>0.63194444444444442</v>
      </c>
      <c r="I15" s="35">
        <f t="shared" si="13"/>
        <v>1.388888888888884E-3</v>
      </c>
      <c r="J15" s="53" t="s">
        <v>17</v>
      </c>
      <c r="K15" s="57">
        <v>0.85486111111111107</v>
      </c>
      <c r="L15" s="26">
        <f t="shared" si="14"/>
        <v>2.2916666666666696E-2</v>
      </c>
      <c r="M15" s="148"/>
      <c r="N15"/>
      <c r="O15"/>
      <c r="P15"/>
      <c r="Q15"/>
      <c r="R15"/>
      <c r="S15"/>
      <c r="T15" s="166">
        <v>0.62986111111111109</v>
      </c>
      <c r="U15" s="93">
        <f t="shared" si="25"/>
        <v>2.1527777777777812E-2</v>
      </c>
      <c r="V15" s="94"/>
      <c r="W15" s="118">
        <v>0.43333333333333335</v>
      </c>
      <c r="X15" s="116">
        <f t="shared" si="26"/>
        <v>1.5277777777777779E-2</v>
      </c>
      <c r="Y15" s="117"/>
      <c r="Z15"/>
      <c r="AA15"/>
      <c r="AB15"/>
      <c r="AC15" s="57">
        <v>0.92361111111111116</v>
      </c>
      <c r="AD15" s="26">
        <f t="shared" si="15"/>
        <v>4.0277777777777857E-2</v>
      </c>
      <c r="AE15" s="82" t="s">
        <v>32</v>
      </c>
      <c r="AF15" s="149">
        <v>0.89722222222222225</v>
      </c>
      <c r="AG15" s="147">
        <f t="shared" si="28"/>
        <v>3.1944444444444553E-2</v>
      </c>
      <c r="AH15" s="148"/>
      <c r="AI15" s="159">
        <v>0.3444444444444445</v>
      </c>
      <c r="AJ15" s="157">
        <f t="shared" si="29"/>
        <v>4.5833333333333393E-2</v>
      </c>
      <c r="AK15" s="158"/>
      <c r="AL15" s="137">
        <v>0.47083333333333338</v>
      </c>
      <c r="AM15" s="7">
        <f t="shared" si="30"/>
        <v>0.1166666666666667</v>
      </c>
      <c r="AN15" s="136"/>
      <c r="AO15" s="95">
        <v>0.2986111111111111</v>
      </c>
      <c r="AP15" s="93">
        <f t="shared" si="16"/>
        <v>3.4027777777777768E-2</v>
      </c>
      <c r="AQ15" s="94"/>
      <c r="AR15" s="118">
        <v>0.34861111111111115</v>
      </c>
      <c r="AS15" s="116">
        <f t="shared" si="17"/>
        <v>4.7916666666666718E-2</v>
      </c>
      <c r="AT15" s="117"/>
      <c r="AU15" s="108">
        <v>0.3430555555555555</v>
      </c>
      <c r="AV15" s="106">
        <f t="shared" si="18"/>
        <v>1.7361111111111049E-2</v>
      </c>
      <c r="AW15" s="107"/>
      <c r="AX15"/>
      <c r="AY15"/>
      <c r="AZ15"/>
      <c r="BA15" s="175">
        <v>0.45069444444444445</v>
      </c>
      <c r="BB15" s="147">
        <f t="shared" si="20"/>
        <v>2.5694444444444464E-2</v>
      </c>
      <c r="BC15" s="148"/>
      <c r="BD15" s="159">
        <v>0.45902777777777781</v>
      </c>
      <c r="BE15" s="157">
        <f t="shared" si="21"/>
        <v>8.6111111111111194E-2</v>
      </c>
      <c r="BF15" s="158"/>
      <c r="BG15"/>
      <c r="BH15"/>
      <c r="BI15"/>
      <c r="BJ15" s="166" t="s">
        <v>5</v>
      </c>
      <c r="BK15" s="93" t="s">
        <v>63</v>
      </c>
      <c r="BL15" s="94"/>
      <c r="BM15" s="118">
        <v>0.89374999999999993</v>
      </c>
      <c r="BN15" s="116">
        <f t="shared" si="24"/>
        <v>5.3472222222222143E-2</v>
      </c>
      <c r="BO15" s="117"/>
      <c r="BP15" s="481" t="s">
        <v>82</v>
      </c>
      <c r="BQ15" s="482"/>
      <c r="BR15" s="482"/>
      <c r="BS15"/>
      <c r="BT15"/>
      <c r="BU15"/>
      <c r="BV15"/>
      <c r="BW15"/>
      <c r="BX15"/>
      <c r="BY15"/>
      <c r="BZ15"/>
      <c r="CA15"/>
      <c r="CD15"/>
      <c r="CE15"/>
      <c r="CF15"/>
      <c r="CG15"/>
      <c r="CH15"/>
      <c r="CI15"/>
      <c r="CJ15"/>
      <c r="CK15"/>
      <c r="CN15"/>
      <c r="CO15"/>
      <c r="CP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s="2" customFormat="1" ht="26.25" customHeight="1" x14ac:dyDescent="0.25">
      <c r="A16" s="170">
        <v>13</v>
      </c>
      <c r="B16" s="79">
        <v>0.88888888888888884</v>
      </c>
      <c r="C16" s="6">
        <f t="shared" si="11"/>
        <v>3.125E-2</v>
      </c>
      <c r="D16" s="70"/>
      <c r="E16" s="74">
        <v>0.55625000000000002</v>
      </c>
      <c r="F16" s="7">
        <f t="shared" si="12"/>
        <v>1.9444444444444486E-2</v>
      </c>
      <c r="G16" s="61"/>
      <c r="H16" s="49">
        <v>0.84722222222222221</v>
      </c>
      <c r="I16" s="35">
        <f t="shared" si="13"/>
        <v>0.21527777777777779</v>
      </c>
      <c r="J16" s="36" t="s">
        <v>18</v>
      </c>
      <c r="K16" s="58" t="s">
        <v>5</v>
      </c>
      <c r="L16" s="26" t="s">
        <v>54</v>
      </c>
      <c r="M16" s="148"/>
      <c r="N16"/>
      <c r="O16"/>
      <c r="P16"/>
      <c r="Q16"/>
      <c r="R16"/>
      <c r="S16"/>
      <c r="T16" s="166">
        <v>0.65555555555555556</v>
      </c>
      <c r="U16" s="93">
        <f t="shared" si="25"/>
        <v>2.5694444444444464E-2</v>
      </c>
      <c r="V16" s="94"/>
      <c r="W16" s="118">
        <v>0.4604166666666667</v>
      </c>
      <c r="X16" s="116">
        <f t="shared" si="26"/>
        <v>2.7083333333333348E-2</v>
      </c>
      <c r="Y16" s="117"/>
      <c r="Z16"/>
      <c r="AA16"/>
      <c r="AB16"/>
      <c r="AC16" s="57" t="s">
        <v>5</v>
      </c>
      <c r="AD16" s="26" t="s">
        <v>48</v>
      </c>
      <c r="AE16" s="128"/>
      <c r="AF16" s="149">
        <v>0.91388888888888886</v>
      </c>
      <c r="AG16" s="147">
        <f t="shared" si="28"/>
        <v>1.6666666666666607E-2</v>
      </c>
      <c r="AH16" s="148"/>
      <c r="AI16" s="159">
        <v>0.42499999999999999</v>
      </c>
      <c r="AJ16" s="157">
        <f t="shared" si="29"/>
        <v>8.0555555555555491E-2</v>
      </c>
      <c r="AK16" s="158"/>
      <c r="AL16" s="137">
        <v>0.50555555555555554</v>
      </c>
      <c r="AM16" s="7">
        <f t="shared" si="30"/>
        <v>3.4722222222222154E-2</v>
      </c>
      <c r="AN16" s="136"/>
      <c r="AO16" s="95">
        <v>0.34930555555555554</v>
      </c>
      <c r="AP16" s="93">
        <f t="shared" si="16"/>
        <v>5.0694444444444431E-2</v>
      </c>
      <c r="AQ16" s="94"/>
      <c r="AR16" s="118">
        <v>0.38750000000000001</v>
      </c>
      <c r="AS16" s="116">
        <f t="shared" si="17"/>
        <v>3.8888888888888862E-2</v>
      </c>
      <c r="AT16" s="117"/>
      <c r="AU16" s="108">
        <v>0.3527777777777778</v>
      </c>
      <c r="AV16" s="106">
        <f t="shared" si="18"/>
        <v>9.7222222222222987E-3</v>
      </c>
      <c r="AW16" s="107"/>
      <c r="AX16"/>
      <c r="AY16"/>
      <c r="AZ16"/>
      <c r="BA16" s="175">
        <v>0.5541666666666667</v>
      </c>
      <c r="BB16" s="147">
        <f t="shared" si="20"/>
        <v>0.10347222222222224</v>
      </c>
      <c r="BC16" s="148"/>
      <c r="BD16" s="159">
        <v>0.48888888888888887</v>
      </c>
      <c r="BE16" s="157">
        <f t="shared" si="21"/>
        <v>2.9861111111111061E-2</v>
      </c>
      <c r="BF16" s="158"/>
      <c r="BG16"/>
      <c r="BH16"/>
      <c r="BI16"/>
      <c r="BJ16"/>
      <c r="BK16"/>
      <c r="BL16"/>
      <c r="BM16" s="176" t="s">
        <v>5</v>
      </c>
      <c r="BN16" s="116" t="s">
        <v>68</v>
      </c>
      <c r="BO16" s="218"/>
      <c r="BP16"/>
      <c r="BQ16"/>
      <c r="BR16"/>
      <c r="BS16"/>
      <c r="BT16"/>
      <c r="BU16"/>
      <c r="BV16"/>
      <c r="BW16"/>
      <c r="BX16"/>
      <c r="BY16"/>
      <c r="BZ16"/>
      <c r="CA16"/>
      <c r="CD16"/>
      <c r="CE16"/>
      <c r="CF16"/>
      <c r="CG16"/>
      <c r="CH16"/>
      <c r="CI16"/>
      <c r="CJ16"/>
      <c r="CK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</row>
    <row r="17" spans="1:399" s="2" customFormat="1" ht="26.25" customHeight="1" x14ac:dyDescent="0.25">
      <c r="A17" s="170">
        <v>14</v>
      </c>
      <c r="B17" s="79">
        <v>0.90763888888888899</v>
      </c>
      <c r="C17" s="6">
        <f t="shared" si="11"/>
        <v>1.8750000000000155E-2</v>
      </c>
      <c r="D17" s="70"/>
      <c r="E17" s="74">
        <v>0.58472222222222225</v>
      </c>
      <c r="F17" s="7">
        <f t="shared" si="12"/>
        <v>2.8472222222222232E-2</v>
      </c>
      <c r="G17" s="61"/>
      <c r="H17" s="66">
        <v>0.87847222222222221</v>
      </c>
      <c r="I17" s="24">
        <f t="shared" si="13"/>
        <v>3.125E-2</v>
      </c>
      <c r="J17" s="52"/>
      <c r="K17"/>
      <c r="L17"/>
      <c r="M17"/>
      <c r="N17"/>
      <c r="O17"/>
      <c r="P17"/>
      <c r="Q17"/>
      <c r="R17"/>
      <c r="S17"/>
      <c r="T17" s="166">
        <v>0.67291666666666661</v>
      </c>
      <c r="U17" s="93">
        <f t="shared" si="25"/>
        <v>1.7361111111111049E-2</v>
      </c>
      <c r="V17" s="94"/>
      <c r="W17" s="118">
        <v>0.50347222222222221</v>
      </c>
      <c r="X17" s="116">
        <f t="shared" si="26"/>
        <v>4.3055555555555514E-2</v>
      </c>
      <c r="Y17" s="117"/>
      <c r="Z17"/>
      <c r="AA17"/>
      <c r="AB17"/>
      <c r="AC17"/>
      <c r="AD17"/>
      <c r="AE17"/>
      <c r="AF17" s="175">
        <v>0.95208333333333339</v>
      </c>
      <c r="AG17" s="147">
        <f t="shared" si="28"/>
        <v>3.8194444444444531E-2</v>
      </c>
      <c r="AH17" s="148"/>
      <c r="AI17" s="159">
        <v>0.44236111111111115</v>
      </c>
      <c r="AJ17" s="157">
        <f t="shared" si="29"/>
        <v>1.736111111111116E-2</v>
      </c>
      <c r="AK17" s="158"/>
      <c r="AL17" s="137">
        <v>0.5229166666666667</v>
      </c>
      <c r="AM17" s="7">
        <f t="shared" si="30"/>
        <v>1.736111111111116E-2</v>
      </c>
      <c r="AN17" s="136"/>
      <c r="AO17" s="95">
        <v>0.35625000000000001</v>
      </c>
      <c r="AP17" s="93">
        <f t="shared" si="16"/>
        <v>6.9444444444444753E-3</v>
      </c>
      <c r="AQ17" s="94"/>
      <c r="AR17" s="118">
        <v>0.4284722222222222</v>
      </c>
      <c r="AS17" s="116">
        <f t="shared" si="17"/>
        <v>4.0972222222222188E-2</v>
      </c>
      <c r="AT17" s="117"/>
      <c r="AU17" s="108">
        <v>0.36319444444444443</v>
      </c>
      <c r="AV17" s="106">
        <f t="shared" si="18"/>
        <v>1.041666666666663E-2</v>
      </c>
      <c r="AW17" s="107"/>
      <c r="AX17"/>
      <c r="AY17"/>
      <c r="AZ17"/>
      <c r="BA17" s="175">
        <v>0.58611111111111114</v>
      </c>
      <c r="BB17" s="147">
        <f t="shared" si="20"/>
        <v>3.1944444444444442E-2</v>
      </c>
      <c r="BC17" s="148"/>
      <c r="BD17" s="159">
        <v>0.5083333333333333</v>
      </c>
      <c r="BE17" s="157">
        <f t="shared" si="21"/>
        <v>1.9444444444444431E-2</v>
      </c>
      <c r="BF17" s="158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D17"/>
      <c r="CE17"/>
      <c r="CF17"/>
      <c r="CG17"/>
      <c r="CH17"/>
      <c r="CI17"/>
      <c r="CJ17"/>
      <c r="CK17"/>
      <c r="DA17"/>
      <c r="DB17"/>
      <c r="DC17"/>
      <c r="DD17"/>
      <c r="DE17"/>
      <c r="DF17"/>
      <c r="DG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</row>
    <row r="18" spans="1:399" s="2" customFormat="1" ht="26.25" customHeight="1" x14ac:dyDescent="0.25">
      <c r="A18" s="170">
        <v>15</v>
      </c>
      <c r="B18" s="79">
        <v>0.95763888888888893</v>
      </c>
      <c r="C18" s="6">
        <f t="shared" si="11"/>
        <v>4.9999999999999933E-2</v>
      </c>
      <c r="D18" s="70"/>
      <c r="E18" s="74">
        <v>0.60625000000000007</v>
      </c>
      <c r="F18" s="7">
        <f t="shared" si="12"/>
        <v>2.1527777777777812E-2</v>
      </c>
      <c r="G18" s="61"/>
      <c r="H18" s="49">
        <v>0.97916666666666663</v>
      </c>
      <c r="I18" s="35">
        <f t="shared" ref="I18" si="31">H18-H17</f>
        <v>0.10069444444444442</v>
      </c>
      <c r="J18" s="36" t="s">
        <v>19</v>
      </c>
      <c r="K18"/>
      <c r="L18"/>
      <c r="M18"/>
      <c r="N18"/>
      <c r="O18"/>
      <c r="P18"/>
      <c r="Q18"/>
      <c r="R18"/>
      <c r="S18"/>
      <c r="T18" s="166">
        <v>0.70000000000000007</v>
      </c>
      <c r="U18" s="93">
        <f t="shared" si="25"/>
        <v>2.7083333333333459E-2</v>
      </c>
      <c r="V18" s="94"/>
      <c r="W18" s="118">
        <v>0.54027777777777775</v>
      </c>
      <c r="X18" s="116">
        <f t="shared" si="26"/>
        <v>3.6805555555555536E-2</v>
      </c>
      <c r="Y18" s="82" t="s">
        <v>28</v>
      </c>
      <c r="Z18"/>
      <c r="AA18"/>
      <c r="AB18"/>
      <c r="AC18"/>
      <c r="AD18"/>
      <c r="AE18"/>
      <c r="AF18" s="175">
        <v>0.98055555555555562</v>
      </c>
      <c r="AG18" s="147">
        <f t="shared" si="28"/>
        <v>2.8472222222222232E-2</v>
      </c>
      <c r="AH18" s="148"/>
      <c r="AI18" s="159">
        <v>0.47152777777777777</v>
      </c>
      <c r="AJ18" s="157">
        <f t="shared" si="29"/>
        <v>2.9166666666666619E-2</v>
      </c>
      <c r="AK18" s="158"/>
      <c r="AL18" s="137">
        <v>0.55138888888888882</v>
      </c>
      <c r="AM18" s="7">
        <f t="shared" si="30"/>
        <v>2.8472222222222121E-2</v>
      </c>
      <c r="AN18" s="136"/>
      <c r="AO18" s="95">
        <v>0.43194444444444446</v>
      </c>
      <c r="AP18" s="93">
        <f t="shared" si="16"/>
        <v>7.5694444444444453E-2</v>
      </c>
      <c r="AQ18" s="94"/>
      <c r="AR18" s="118">
        <v>0.46388888888888885</v>
      </c>
      <c r="AS18" s="116">
        <f t="shared" si="17"/>
        <v>3.5416666666666652E-2</v>
      </c>
      <c r="AT18" s="117"/>
      <c r="AU18" s="108">
        <v>0.44166666666666665</v>
      </c>
      <c r="AV18" s="106">
        <f t="shared" si="18"/>
        <v>7.8472222222222221E-2</v>
      </c>
      <c r="AW18" s="107"/>
      <c r="AX18"/>
      <c r="AY18"/>
      <c r="AZ18"/>
      <c r="BA18" s="175">
        <v>0.60902777777777783</v>
      </c>
      <c r="BB18" s="147">
        <f t="shared" si="20"/>
        <v>2.2916666666666696E-2</v>
      </c>
      <c r="BC18" s="148"/>
      <c r="BD18" s="159">
        <v>0.53611111111111109</v>
      </c>
      <c r="BE18" s="157">
        <f t="shared" si="21"/>
        <v>2.777777777777779E-2</v>
      </c>
      <c r="BF18" s="15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D18"/>
      <c r="CE18"/>
      <c r="CF18"/>
      <c r="CG18"/>
      <c r="CH18"/>
      <c r="CI18"/>
      <c r="CJ18"/>
      <c r="CK18"/>
      <c r="DA18"/>
      <c r="DB18"/>
      <c r="DC18"/>
      <c r="DD18"/>
      <c r="DE18"/>
      <c r="DF18"/>
      <c r="DG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</row>
    <row r="19" spans="1:399" s="2" customFormat="1" ht="26.25" customHeight="1" x14ac:dyDescent="0.25">
      <c r="A19" s="170">
        <v>16</v>
      </c>
      <c r="B19" s="79">
        <v>0.99930555555555556</v>
      </c>
      <c r="C19" s="6">
        <f t="shared" si="11"/>
        <v>4.166666666666663E-2</v>
      </c>
      <c r="D19" s="70"/>
      <c r="E19" s="74">
        <v>0.63472222222222219</v>
      </c>
      <c r="F19" s="7">
        <f t="shared" si="12"/>
        <v>2.8472222222222121E-2</v>
      </c>
      <c r="G19" s="61"/>
      <c r="H19" s="67" t="s">
        <v>5</v>
      </c>
      <c r="I19" s="24" t="s">
        <v>5</v>
      </c>
      <c r="J19" s="52"/>
      <c r="K19"/>
      <c r="L19"/>
      <c r="M19"/>
      <c r="N19"/>
      <c r="O19"/>
      <c r="P19"/>
      <c r="Q19"/>
      <c r="R19"/>
      <c r="S19"/>
      <c r="T19" s="166">
        <v>0.79652777777777783</v>
      </c>
      <c r="U19" s="93">
        <f t="shared" si="25"/>
        <v>9.6527777777777768E-2</v>
      </c>
      <c r="V19" s="94"/>
      <c r="W19" s="35">
        <v>0.63194444444444442</v>
      </c>
      <c r="X19" s="33"/>
      <c r="Y19" s="82" t="s">
        <v>29</v>
      </c>
      <c r="Z19"/>
      <c r="AA19"/>
      <c r="AB19"/>
      <c r="AC19"/>
      <c r="AD19"/>
      <c r="AE19"/>
      <c r="AF19" s="175" t="s">
        <v>5</v>
      </c>
      <c r="AG19" s="147" t="s">
        <v>47</v>
      </c>
      <c r="AH19" s="148"/>
      <c r="AI19" s="159">
        <v>0.47291666666666665</v>
      </c>
      <c r="AJ19" s="157">
        <f t="shared" si="29"/>
        <v>1.388888888888884E-3</v>
      </c>
      <c r="AK19" s="158"/>
      <c r="AL19" s="137">
        <v>0.57222222222222219</v>
      </c>
      <c r="AM19" s="7">
        <f t="shared" si="30"/>
        <v>2.083333333333337E-2</v>
      </c>
      <c r="AN19" s="136"/>
      <c r="AO19" s="95">
        <v>0.46111111111111108</v>
      </c>
      <c r="AP19" s="93">
        <f t="shared" si="16"/>
        <v>2.9166666666666619E-2</v>
      </c>
      <c r="AQ19" s="94"/>
      <c r="AR19" s="118">
        <v>0.50138888888888888</v>
      </c>
      <c r="AS19" s="116">
        <f t="shared" si="17"/>
        <v>3.7500000000000033E-2</v>
      </c>
      <c r="AT19" s="117"/>
      <c r="AU19" s="108">
        <v>0.46388888888888885</v>
      </c>
      <c r="AV19" s="106">
        <f t="shared" si="18"/>
        <v>2.2222222222222199E-2</v>
      </c>
      <c r="AW19" s="107"/>
      <c r="AX19"/>
      <c r="AY19"/>
      <c r="AZ19"/>
      <c r="BA19" s="175">
        <v>0.63194444444444442</v>
      </c>
      <c r="BB19" s="147">
        <f t="shared" si="20"/>
        <v>2.2916666666666585E-2</v>
      </c>
      <c r="BC19" s="148"/>
      <c r="BD19" s="159">
        <v>0.55694444444444446</v>
      </c>
      <c r="BE19" s="157">
        <f t="shared" si="21"/>
        <v>2.083333333333337E-2</v>
      </c>
      <c r="BF19" s="158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D19"/>
      <c r="CE19"/>
      <c r="CF19"/>
      <c r="CG19"/>
      <c r="CH19"/>
      <c r="CI19"/>
      <c r="CJ19"/>
      <c r="CK19"/>
      <c r="DA19"/>
      <c r="DB19"/>
      <c r="DC19"/>
      <c r="DD19"/>
      <c r="DE19"/>
      <c r="DF19"/>
      <c r="DG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2" customFormat="1" ht="26.25" customHeight="1" x14ac:dyDescent="0.25">
      <c r="A20" s="170">
        <v>17</v>
      </c>
      <c r="B20" s="80" t="s">
        <v>5</v>
      </c>
      <c r="C20" s="10" t="s">
        <v>5</v>
      </c>
      <c r="D20" s="71"/>
      <c r="E20" s="74">
        <v>0.65416666666666667</v>
      </c>
      <c r="F20" s="7">
        <f t="shared" si="12"/>
        <v>1.9444444444444486E-2</v>
      </c>
      <c r="G20" s="62"/>
      <c r="H20" s="67"/>
      <c r="I20" s="24"/>
      <c r="J20" s="54"/>
      <c r="K20"/>
      <c r="L20"/>
      <c r="M20"/>
      <c r="N20"/>
      <c r="O20"/>
      <c r="P20"/>
      <c r="Q20"/>
      <c r="R20"/>
      <c r="S20"/>
      <c r="T20" s="166">
        <v>0.83819444444444446</v>
      </c>
      <c r="U20" s="93">
        <f t="shared" si="25"/>
        <v>4.166666666666663E-2</v>
      </c>
      <c r="V20" s="96"/>
      <c r="W20" s="118">
        <v>0.83750000000000002</v>
      </c>
      <c r="X20" s="116">
        <f>W20-W18</f>
        <v>0.29722222222222228</v>
      </c>
      <c r="Y20" s="119"/>
      <c r="Z20"/>
      <c r="AA20"/>
      <c r="AB20"/>
      <c r="AC20"/>
      <c r="AD20"/>
      <c r="AE20"/>
      <c r="AF20"/>
      <c r="AG20"/>
      <c r="AH20"/>
      <c r="AI20" s="161">
        <v>0.52083333333333337</v>
      </c>
      <c r="AJ20" s="157">
        <f t="shared" si="29"/>
        <v>4.7916666666666718E-2</v>
      </c>
      <c r="AK20" s="160"/>
      <c r="AL20" s="137">
        <v>0.59791666666666665</v>
      </c>
      <c r="AM20" s="7">
        <f t="shared" si="30"/>
        <v>2.5694444444444464E-2</v>
      </c>
      <c r="AN20" s="138"/>
      <c r="AO20" s="95">
        <v>0.49513888888888885</v>
      </c>
      <c r="AP20" s="93">
        <f t="shared" si="16"/>
        <v>3.4027777777777768E-2</v>
      </c>
      <c r="AQ20" s="96"/>
      <c r="AR20" s="118">
        <v>0.52083333333333337</v>
      </c>
      <c r="AS20" s="116">
        <f t="shared" si="17"/>
        <v>1.9444444444444486E-2</v>
      </c>
      <c r="AT20" s="117"/>
      <c r="AU20" s="108">
        <v>0.48333333333333334</v>
      </c>
      <c r="AV20" s="106">
        <f t="shared" si="18"/>
        <v>1.9444444444444486E-2</v>
      </c>
      <c r="AW20" s="107"/>
      <c r="AX20"/>
      <c r="AY20"/>
      <c r="AZ20"/>
      <c r="BA20" s="175">
        <v>0.67499999999999993</v>
      </c>
      <c r="BB20" s="147">
        <f t="shared" si="20"/>
        <v>4.3055555555555514E-2</v>
      </c>
      <c r="BC20" s="148"/>
      <c r="BD20" s="159">
        <v>0.6069444444444444</v>
      </c>
      <c r="BE20" s="157">
        <f t="shared" si="21"/>
        <v>4.9999999999999933E-2</v>
      </c>
      <c r="BF20" s="158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D20"/>
      <c r="CE20"/>
      <c r="CF20"/>
      <c r="CG20"/>
      <c r="CH20"/>
      <c r="CI20"/>
      <c r="CJ20"/>
      <c r="CK20"/>
      <c r="DA20"/>
      <c r="DB20"/>
      <c r="DC20"/>
      <c r="DD20"/>
      <c r="DE20"/>
      <c r="DF20"/>
      <c r="DG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2" customFormat="1" ht="26.25" customHeight="1" x14ac:dyDescent="0.25">
      <c r="A21" s="170">
        <v>18</v>
      </c>
      <c r="B21" s="79"/>
      <c r="C21" s="11"/>
      <c r="D21" s="71"/>
      <c r="E21" s="74">
        <v>0.68194444444444446</v>
      </c>
      <c r="F21" s="7">
        <f>E21-E20</f>
        <v>2.777777777777779E-2</v>
      </c>
      <c r="G21" s="62"/>
      <c r="H21" s="67"/>
      <c r="I21" s="24"/>
      <c r="J21" s="54"/>
      <c r="K21"/>
      <c r="L21"/>
      <c r="M21"/>
      <c r="N21"/>
      <c r="O21"/>
      <c r="P21"/>
      <c r="Q21"/>
      <c r="R21"/>
      <c r="S21"/>
      <c r="T21" s="166">
        <v>0.88750000000000007</v>
      </c>
      <c r="U21" s="93">
        <f t="shared" si="25"/>
        <v>4.9305555555555602E-2</v>
      </c>
      <c r="V21" s="98" t="s">
        <v>25</v>
      </c>
      <c r="W21" s="120" t="s">
        <v>5</v>
      </c>
      <c r="X21" s="121" t="s">
        <v>50</v>
      </c>
      <c r="Y21" s="119"/>
      <c r="Z21"/>
      <c r="AA21"/>
      <c r="AB21"/>
      <c r="AC21"/>
      <c r="AD21"/>
      <c r="AE21"/>
      <c r="AF21"/>
      <c r="AG21"/>
      <c r="AH21"/>
      <c r="AI21" s="161">
        <v>0.54097222222222219</v>
      </c>
      <c r="AJ21" s="157">
        <f t="shared" si="29"/>
        <v>2.0138888888888817E-2</v>
      </c>
      <c r="AK21" s="160"/>
      <c r="AL21" s="137">
        <v>0.61458333333333337</v>
      </c>
      <c r="AM21" s="7">
        <f t="shared" si="30"/>
        <v>1.6666666666666718E-2</v>
      </c>
      <c r="AN21" s="138"/>
      <c r="AO21" s="95">
        <v>0.5131944444444444</v>
      </c>
      <c r="AP21" s="93">
        <f t="shared" si="16"/>
        <v>1.8055555555555547E-2</v>
      </c>
      <c r="AQ21" s="96"/>
      <c r="AR21" s="118">
        <v>0.62638888888888888</v>
      </c>
      <c r="AS21" s="116">
        <f t="shared" si="17"/>
        <v>0.10555555555555551</v>
      </c>
      <c r="AT21" s="117"/>
      <c r="AU21" s="108">
        <v>0.50555555555555554</v>
      </c>
      <c r="AV21" s="106">
        <f t="shared" si="18"/>
        <v>2.2222222222222199E-2</v>
      </c>
      <c r="AW21" s="107"/>
      <c r="AX21"/>
      <c r="AY21"/>
      <c r="AZ21"/>
      <c r="BA21" s="175">
        <v>0.87152777777777779</v>
      </c>
      <c r="BB21" s="147">
        <f t="shared" si="20"/>
        <v>0.19652777777777786</v>
      </c>
      <c r="BC21" s="148"/>
      <c r="BD21" s="159">
        <v>0.65555555555555556</v>
      </c>
      <c r="BE21" s="157">
        <f t="shared" si="21"/>
        <v>4.861111111111116E-2</v>
      </c>
      <c r="BF21" s="158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D21"/>
      <c r="CE21"/>
      <c r="CF21"/>
      <c r="CG21"/>
      <c r="CH21"/>
      <c r="CI21"/>
      <c r="CJ21"/>
      <c r="CK21"/>
      <c r="DA21"/>
      <c r="DB21"/>
      <c r="DC21"/>
      <c r="DD21"/>
      <c r="DE21"/>
      <c r="DF21"/>
      <c r="DG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2" customFormat="1" ht="26.25" customHeight="1" x14ac:dyDescent="0.25">
      <c r="A22" s="170">
        <v>19</v>
      </c>
      <c r="B22" s="79"/>
      <c r="C22" s="11"/>
      <c r="D22" s="71"/>
      <c r="E22" s="75">
        <v>0.77013888888888893</v>
      </c>
      <c r="F22" s="20">
        <f t="shared" ref="F22:F25" si="32">E22-E21</f>
        <v>8.8194444444444464E-2</v>
      </c>
      <c r="G22" s="63" t="s">
        <v>8</v>
      </c>
      <c r="H22" s="67"/>
      <c r="I22" s="24"/>
      <c r="J22" s="54"/>
      <c r="K22"/>
      <c r="L22"/>
      <c r="M22"/>
      <c r="N22"/>
      <c r="O22"/>
      <c r="P22"/>
      <c r="Q22"/>
      <c r="R22"/>
      <c r="S22"/>
      <c r="T22" s="166">
        <v>0.97291666666666676</v>
      </c>
      <c r="U22" s="93">
        <f t="shared" si="25"/>
        <v>8.5416666666666696E-2</v>
      </c>
      <c r="V22" s="98" t="s">
        <v>27</v>
      </c>
      <c r="W22"/>
      <c r="X22"/>
      <c r="Y22"/>
      <c r="Z22"/>
      <c r="AA22"/>
      <c r="AB22"/>
      <c r="AC22"/>
      <c r="AD22"/>
      <c r="AE22"/>
      <c r="AF22"/>
      <c r="AG22"/>
      <c r="AH22"/>
      <c r="AI22" s="161">
        <v>0.56944444444444442</v>
      </c>
      <c r="AJ22" s="157">
        <f t="shared" si="29"/>
        <v>2.8472222222222232E-2</v>
      </c>
      <c r="AK22" s="160"/>
      <c r="AL22" s="137">
        <v>0.64097222222222217</v>
      </c>
      <c r="AM22" s="7">
        <f t="shared" si="30"/>
        <v>2.6388888888888795E-2</v>
      </c>
      <c r="AN22" s="138"/>
      <c r="AO22" s="95">
        <v>0.5444444444444444</v>
      </c>
      <c r="AP22" s="93">
        <f t="shared" si="16"/>
        <v>3.125E-2</v>
      </c>
      <c r="AQ22" s="96"/>
      <c r="AR22" s="118">
        <v>0.64513888888888882</v>
      </c>
      <c r="AS22" s="116">
        <f t="shared" si="17"/>
        <v>1.8749999999999933E-2</v>
      </c>
      <c r="AT22" s="117"/>
      <c r="AU22" s="108">
        <v>0.51250000000000007</v>
      </c>
      <c r="AV22" s="106">
        <f t="shared" si="18"/>
        <v>6.9444444444445308E-3</v>
      </c>
      <c r="AW22" s="107"/>
      <c r="AX22"/>
      <c r="AY22"/>
      <c r="AZ22"/>
      <c r="BA22" s="175">
        <v>0.89374999999999993</v>
      </c>
      <c r="BB22" s="147">
        <f t="shared" si="20"/>
        <v>2.2222222222222143E-2</v>
      </c>
      <c r="BC22" s="148"/>
      <c r="BD22" s="159">
        <v>0.68472222222222223</v>
      </c>
      <c r="BE22" s="157">
        <f t="shared" si="21"/>
        <v>2.9166666666666674E-2</v>
      </c>
      <c r="BF22" s="158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D22"/>
      <c r="CE22"/>
      <c r="CF22"/>
      <c r="CG22"/>
      <c r="CH22"/>
      <c r="CI22"/>
      <c r="CJ22"/>
      <c r="CK22"/>
      <c r="DA22"/>
      <c r="DB22"/>
      <c r="DC22"/>
      <c r="DD22"/>
      <c r="DE22"/>
      <c r="DF22"/>
      <c r="DG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2" customFormat="1" ht="26.25" customHeight="1" x14ac:dyDescent="0.25">
      <c r="A23" s="170">
        <v>20</v>
      </c>
      <c r="B23" s="79"/>
      <c r="C23" s="11"/>
      <c r="D23" s="71"/>
      <c r="E23" s="75">
        <v>0.92708333333333337</v>
      </c>
      <c r="F23" s="20">
        <f t="shared" si="32"/>
        <v>0.15694444444444444</v>
      </c>
      <c r="G23" s="63" t="s">
        <v>9</v>
      </c>
      <c r="H23" s="67"/>
      <c r="I23" s="24"/>
      <c r="J23" s="54"/>
      <c r="K23"/>
      <c r="L23"/>
      <c r="M23"/>
      <c r="N23"/>
      <c r="O23"/>
      <c r="P23"/>
      <c r="Q23"/>
      <c r="R23"/>
      <c r="S23"/>
      <c r="T23" s="167" t="s">
        <v>5</v>
      </c>
      <c r="U23" s="93" t="s">
        <v>51</v>
      </c>
      <c r="V23" s="96"/>
      <c r="W23"/>
      <c r="X23"/>
      <c r="Y23"/>
      <c r="Z23"/>
      <c r="AA23"/>
      <c r="AB23"/>
      <c r="AC23"/>
      <c r="AD23"/>
      <c r="AE23"/>
      <c r="AF23"/>
      <c r="AG23"/>
      <c r="AH23"/>
      <c r="AI23" s="161">
        <v>0.6069444444444444</v>
      </c>
      <c r="AJ23" s="157">
        <f t="shared" si="29"/>
        <v>3.7499999999999978E-2</v>
      </c>
      <c r="AK23" s="160"/>
      <c r="AL23" s="137">
        <v>0.66527777777777775</v>
      </c>
      <c r="AM23" s="7">
        <f>AL23-AL22</f>
        <v>2.430555555555558E-2</v>
      </c>
      <c r="AN23" s="138"/>
      <c r="AO23" s="163" t="s">
        <v>35</v>
      </c>
      <c r="AP23" s="20"/>
      <c r="AQ23" s="82" t="s">
        <v>36</v>
      </c>
      <c r="AR23" s="118">
        <v>0.69861111111111107</v>
      </c>
      <c r="AS23" s="116">
        <f t="shared" si="17"/>
        <v>5.3472222222222254E-2</v>
      </c>
      <c r="AT23" s="117"/>
      <c r="AU23" s="108">
        <v>0.53888888888888886</v>
      </c>
      <c r="AV23" s="106">
        <f t="shared" si="18"/>
        <v>2.6388888888888795E-2</v>
      </c>
      <c r="AW23" s="107"/>
      <c r="AX23"/>
      <c r="AY23"/>
      <c r="AZ23"/>
      <c r="BA23" s="175">
        <v>0.90694444444444444</v>
      </c>
      <c r="BB23" s="147">
        <f t="shared" si="20"/>
        <v>1.3194444444444509E-2</v>
      </c>
      <c r="BC23" s="148"/>
      <c r="BD23" s="159">
        <v>0.70416666666666661</v>
      </c>
      <c r="BE23" s="157">
        <f t="shared" si="21"/>
        <v>1.9444444444444375E-2</v>
      </c>
      <c r="BF23" s="158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D23"/>
      <c r="CE23"/>
      <c r="CF23"/>
      <c r="CG23"/>
      <c r="CH23"/>
      <c r="CI23"/>
      <c r="CJ23"/>
      <c r="CK23"/>
      <c r="DA23"/>
      <c r="DB23"/>
      <c r="DC23"/>
      <c r="DD23"/>
      <c r="DE23"/>
      <c r="DF23"/>
      <c r="DG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2" customFormat="1" ht="26.25" customHeight="1" x14ac:dyDescent="0.25">
      <c r="A24" s="170">
        <v>21</v>
      </c>
      <c r="B24" s="79"/>
      <c r="C24" s="11"/>
      <c r="D24" s="71"/>
      <c r="E24" s="74">
        <v>0.96319444444444446</v>
      </c>
      <c r="F24" s="7">
        <f t="shared" si="32"/>
        <v>3.6111111111111094E-2</v>
      </c>
      <c r="G24" s="62"/>
      <c r="H24" s="67"/>
      <c r="I24" s="8"/>
      <c r="J24" s="5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 s="161">
        <v>0.64097222222222217</v>
      </c>
      <c r="AJ24" s="157">
        <f t="shared" si="29"/>
        <v>3.4027777777777768E-2</v>
      </c>
      <c r="AK24" s="160"/>
      <c r="AL24" s="137">
        <v>0.67986111111111114</v>
      </c>
      <c r="AM24" s="7">
        <f t="shared" si="30"/>
        <v>1.4583333333333393E-2</v>
      </c>
      <c r="AN24" s="138"/>
      <c r="AO24" s="164">
        <v>0.59513888888888888</v>
      </c>
      <c r="AP24" s="20">
        <f>AO24-AO22</f>
        <v>5.0694444444444486E-2</v>
      </c>
      <c r="AQ24" s="165" t="s">
        <v>38</v>
      </c>
      <c r="AR24" s="118">
        <v>0.77500000000000002</v>
      </c>
      <c r="AS24" s="116">
        <f t="shared" si="17"/>
        <v>7.6388888888888951E-2</v>
      </c>
      <c r="AT24" s="117"/>
      <c r="AU24" s="108">
        <v>0.5854166666666667</v>
      </c>
      <c r="AV24" s="106">
        <f t="shared" si="18"/>
        <v>4.6527777777777835E-2</v>
      </c>
      <c r="AW24" s="107"/>
      <c r="AX24"/>
      <c r="AY24"/>
      <c r="AZ24"/>
      <c r="BA24" s="175">
        <v>0.97291666666666676</v>
      </c>
      <c r="BB24" s="147">
        <f t="shared" si="20"/>
        <v>6.5972222222222321E-2</v>
      </c>
      <c r="BC24" s="148"/>
      <c r="BD24" s="159">
        <v>0.8618055555555556</v>
      </c>
      <c r="BE24" s="157">
        <f t="shared" si="21"/>
        <v>0.15763888888888899</v>
      </c>
      <c r="BF24" s="158"/>
      <c r="BG24"/>
      <c r="BH24"/>
      <c r="BI24"/>
      <c r="BJ24"/>
      <c r="BK24"/>
      <c r="BL24"/>
      <c r="BM24"/>
      <c r="BN24"/>
      <c r="BO24"/>
      <c r="BP24"/>
      <c r="BQ24"/>
      <c r="BS24"/>
      <c r="BT24"/>
      <c r="BU24"/>
      <c r="BV24"/>
      <c r="BW24"/>
      <c r="BX24"/>
      <c r="BY24"/>
      <c r="BZ24"/>
      <c r="CA24"/>
      <c r="CD24"/>
      <c r="CE24"/>
      <c r="CF24"/>
      <c r="CG24"/>
      <c r="CH24"/>
      <c r="CI24"/>
      <c r="CJ24"/>
      <c r="CK24"/>
      <c r="DA24"/>
      <c r="DB24"/>
      <c r="DC24"/>
      <c r="DD24"/>
      <c r="DE24"/>
      <c r="DF24"/>
      <c r="DG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2" customFormat="1" ht="26.25" customHeight="1" x14ac:dyDescent="0.25">
      <c r="A25" s="170">
        <v>22</v>
      </c>
      <c r="B25" s="79"/>
      <c r="C25" s="11"/>
      <c r="D25" s="71"/>
      <c r="E25" s="74">
        <v>0.99583333333333324</v>
      </c>
      <c r="F25" s="7">
        <f t="shared" si="32"/>
        <v>3.2638888888888773E-2</v>
      </c>
      <c r="G25" s="62"/>
      <c r="H25" s="67"/>
      <c r="I25" s="8"/>
      <c r="J25" s="5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161">
        <v>0.65972222222222221</v>
      </c>
      <c r="AJ25" s="157">
        <f t="shared" si="29"/>
        <v>1.8750000000000044E-2</v>
      </c>
      <c r="AK25" s="160"/>
      <c r="AL25" s="137">
        <v>0.86597222222222225</v>
      </c>
      <c r="AM25" s="7">
        <f t="shared" si="30"/>
        <v>0.18611111111111112</v>
      </c>
      <c r="AN25" s="138"/>
      <c r="AO25" s="95">
        <v>0.61527777777777781</v>
      </c>
      <c r="AP25" s="93">
        <f t="shared" si="16"/>
        <v>2.0138888888888928E-2</v>
      </c>
      <c r="AQ25" s="96"/>
      <c r="AR25" s="118">
        <v>0.82152777777777775</v>
      </c>
      <c r="AS25" s="116">
        <f t="shared" si="17"/>
        <v>4.6527777777777724E-2</v>
      </c>
      <c r="AT25" s="117"/>
      <c r="AU25" s="108">
        <v>0.60763888888888895</v>
      </c>
      <c r="AV25" s="106">
        <f t="shared" si="18"/>
        <v>2.2222222222222254E-2</v>
      </c>
      <c r="AW25" s="107"/>
      <c r="AX25"/>
      <c r="AY25"/>
      <c r="AZ25"/>
      <c r="BA25" s="175" t="s">
        <v>5</v>
      </c>
      <c r="BB25" s="147" t="s">
        <v>60</v>
      </c>
      <c r="BC25" s="148"/>
      <c r="BD25" s="159">
        <v>0.88194444444444453</v>
      </c>
      <c r="BE25" s="157">
        <f t="shared" si="21"/>
        <v>2.0138888888888928E-2</v>
      </c>
      <c r="BF25" s="158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CD25"/>
      <c r="CE25"/>
      <c r="CF25"/>
      <c r="CG25"/>
      <c r="CH25"/>
      <c r="CI25"/>
      <c r="CJ25"/>
      <c r="CK25"/>
      <c r="DA25"/>
      <c r="DB25"/>
      <c r="DC25"/>
      <c r="DD25"/>
      <c r="DE25"/>
      <c r="DF25"/>
      <c r="DG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2" customFormat="1" ht="26.25" customHeight="1" x14ac:dyDescent="0.25">
      <c r="A26" s="170">
        <v>23</v>
      </c>
      <c r="B26" s="81"/>
      <c r="C26" s="11"/>
      <c r="D26" s="71"/>
      <c r="E26" s="76" t="s">
        <v>5</v>
      </c>
      <c r="F26" s="21" t="s">
        <v>5</v>
      </c>
      <c r="G26" s="62"/>
      <c r="H26" s="67"/>
      <c r="I26" s="8"/>
      <c r="J26" s="5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161">
        <v>0.68958333333333333</v>
      </c>
      <c r="AJ26" s="157">
        <f t="shared" si="29"/>
        <v>2.9861111111111116E-2</v>
      </c>
      <c r="AK26" s="160"/>
      <c r="AL26" s="163" t="s">
        <v>33</v>
      </c>
      <c r="AM26" s="20"/>
      <c r="AN26" s="82" t="s">
        <v>34</v>
      </c>
      <c r="AO26" s="95">
        <v>0.65416666666666667</v>
      </c>
      <c r="AP26" s="93">
        <f t="shared" si="16"/>
        <v>3.8888888888888862E-2</v>
      </c>
      <c r="AQ26" s="96"/>
      <c r="AR26" s="118">
        <v>0.83888888888888891</v>
      </c>
      <c r="AS26" s="116">
        <f t="shared" si="17"/>
        <v>1.736111111111116E-2</v>
      </c>
      <c r="AT26" s="117"/>
      <c r="AU26" s="108">
        <v>0.61458333333333337</v>
      </c>
      <c r="AV26" s="106">
        <f t="shared" si="18"/>
        <v>6.9444444444444198E-3</v>
      </c>
      <c r="AW26" s="107"/>
      <c r="AX26"/>
      <c r="AY26"/>
      <c r="AZ26"/>
      <c r="BA26"/>
      <c r="BB26"/>
      <c r="BC26"/>
      <c r="BD26" s="161">
        <v>0.90902777777777777</v>
      </c>
      <c r="BE26" s="157">
        <f t="shared" si="21"/>
        <v>2.7083333333333237E-2</v>
      </c>
      <c r="BF26" s="158"/>
      <c r="BG26"/>
      <c r="BH26"/>
      <c r="BI26"/>
      <c r="BJ26"/>
      <c r="BK26"/>
      <c r="BL26"/>
      <c r="BM26"/>
      <c r="BN26"/>
      <c r="BO26"/>
      <c r="BP26"/>
      <c r="BQ26"/>
      <c r="BR26"/>
      <c r="BY26"/>
      <c r="BZ26"/>
      <c r="CA26"/>
      <c r="CB26"/>
      <c r="CC26"/>
      <c r="CD26"/>
      <c r="CE26"/>
      <c r="CF26"/>
      <c r="CG26"/>
      <c r="CH26"/>
      <c r="CI26"/>
      <c r="CJ26"/>
      <c r="CK26"/>
      <c r="DA26"/>
      <c r="DB26"/>
      <c r="DC26"/>
      <c r="DD26"/>
      <c r="DE26"/>
      <c r="DF26"/>
      <c r="DG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ht="26.25" customHeight="1" x14ac:dyDescent="0.25">
      <c r="A27" s="170">
        <v>24</v>
      </c>
      <c r="AI27" s="161">
        <v>0.83888888888888891</v>
      </c>
      <c r="AJ27" s="157">
        <f t="shared" si="29"/>
        <v>0.14930555555555558</v>
      </c>
      <c r="AK27" s="160"/>
      <c r="AL27" s="164">
        <v>0.92847222222222225</v>
      </c>
      <c r="AM27" s="20">
        <f>AL27-AL25</f>
        <v>6.25E-2</v>
      </c>
      <c r="AN27" s="165" t="s">
        <v>37</v>
      </c>
      <c r="AO27" s="95">
        <v>0.69166666666666676</v>
      </c>
      <c r="AP27" s="93">
        <f t="shared" ref="AP27:AP33" si="33">AO27-AO26</f>
        <v>3.7500000000000089E-2</v>
      </c>
      <c r="AQ27" s="82" t="s">
        <v>39</v>
      </c>
      <c r="AR27" s="118">
        <v>0.86249999999999993</v>
      </c>
      <c r="AS27" s="116">
        <f t="shared" ref="AS27:AS30" si="34">AR27-AR26</f>
        <v>2.3611111111111027E-2</v>
      </c>
      <c r="AT27" s="117"/>
      <c r="AU27" s="108">
        <v>0.87569444444444444</v>
      </c>
      <c r="AV27" s="106">
        <f t="shared" ref="AV27" si="35">AU27-AU26</f>
        <v>0.26111111111111107</v>
      </c>
      <c r="AW27" s="172" t="s">
        <v>42</v>
      </c>
      <c r="BD27" s="161">
        <v>0.93958333333333333</v>
      </c>
      <c r="BE27" s="157">
        <f t="shared" ref="BE27" si="36">BD27-BD26</f>
        <v>3.0555555555555558E-2</v>
      </c>
      <c r="BF27" s="158"/>
    </row>
    <row r="28" spans="1:399" ht="26.25" customHeight="1" x14ac:dyDescent="0.25">
      <c r="A28" s="170">
        <v>25</v>
      </c>
      <c r="AI28" s="161">
        <v>0.85416666666666663</v>
      </c>
      <c r="AJ28" s="157">
        <f t="shared" si="29"/>
        <v>1.5277777777777724E-2</v>
      </c>
      <c r="AK28" s="160"/>
      <c r="AL28" s="137">
        <v>0.98125000000000007</v>
      </c>
      <c r="AM28" s="7">
        <f t="shared" si="30"/>
        <v>5.2777777777777812E-2</v>
      </c>
      <c r="AN28" s="138"/>
      <c r="AO28" s="95">
        <v>0.82361111111111107</v>
      </c>
      <c r="AP28" s="93">
        <f t="shared" si="33"/>
        <v>0.13194444444444431</v>
      </c>
      <c r="AQ28" s="96"/>
      <c r="AR28" s="118">
        <v>0.89722222222222225</v>
      </c>
      <c r="AS28" s="116">
        <f t="shared" si="34"/>
        <v>3.4722222222222321E-2</v>
      </c>
      <c r="AT28" s="117"/>
      <c r="AU28" s="108" t="s">
        <v>5</v>
      </c>
      <c r="AV28" s="106" t="s">
        <v>43</v>
      </c>
      <c r="AW28" s="107"/>
      <c r="BD28" s="161" t="s">
        <v>5</v>
      </c>
      <c r="BE28" s="157" t="s">
        <v>61</v>
      </c>
      <c r="BF28" s="158"/>
    </row>
    <row r="29" spans="1:399" ht="26.25" customHeight="1" x14ac:dyDescent="0.25">
      <c r="A29" s="170">
        <v>26</v>
      </c>
      <c r="AI29" s="161">
        <v>0.87777777777777777</v>
      </c>
      <c r="AJ29" s="157">
        <f t="shared" si="29"/>
        <v>2.3611111111111138E-2</v>
      </c>
      <c r="AK29" s="160"/>
      <c r="AL29" s="139" t="s">
        <v>5</v>
      </c>
      <c r="AM29" s="7" t="s">
        <v>46</v>
      </c>
      <c r="AN29" s="138"/>
      <c r="AO29" s="95">
        <v>0.83958333333333324</v>
      </c>
      <c r="AP29" s="93">
        <f t="shared" si="33"/>
        <v>1.5972222222222165E-2</v>
      </c>
      <c r="AQ29" s="96"/>
      <c r="AR29" s="118">
        <v>0.97083333333333333</v>
      </c>
      <c r="AS29" s="116">
        <f t="shared" si="34"/>
        <v>7.3611111111111072E-2</v>
      </c>
      <c r="AT29" s="117"/>
    </row>
    <row r="30" spans="1:399" ht="26.25" customHeight="1" x14ac:dyDescent="0.25">
      <c r="A30" s="170">
        <v>27</v>
      </c>
      <c r="AI30" s="161">
        <v>0.8930555555555556</v>
      </c>
      <c r="AJ30" s="157">
        <f t="shared" si="29"/>
        <v>1.5277777777777835E-2</v>
      </c>
      <c r="AK30" s="160"/>
      <c r="AO30" s="166">
        <v>0.85277777777777775</v>
      </c>
      <c r="AP30" s="93">
        <f t="shared" si="33"/>
        <v>1.3194444444444509E-2</v>
      </c>
      <c r="AQ30" s="96"/>
      <c r="AR30" s="118">
        <v>0.99513888888888891</v>
      </c>
      <c r="AS30" s="116">
        <f t="shared" si="34"/>
        <v>2.430555555555558E-2</v>
      </c>
      <c r="AT30" s="117"/>
    </row>
    <row r="31" spans="1:399" ht="26.25" customHeight="1" x14ac:dyDescent="0.25">
      <c r="A31" s="170">
        <v>28</v>
      </c>
      <c r="AI31" s="161">
        <v>0.95000000000000007</v>
      </c>
      <c r="AJ31" s="157">
        <f t="shared" si="29"/>
        <v>5.6944444444444464E-2</v>
      </c>
      <c r="AK31" s="160"/>
      <c r="AO31" s="166">
        <v>0.93611111111111101</v>
      </c>
      <c r="AP31" s="93">
        <f t="shared" si="33"/>
        <v>8.3333333333333259E-2</v>
      </c>
      <c r="AQ31" s="82" t="s">
        <v>40</v>
      </c>
      <c r="AR31" s="118" t="s">
        <v>5</v>
      </c>
      <c r="AS31" s="116" t="s">
        <v>44</v>
      </c>
      <c r="AT31" s="117"/>
    </row>
    <row r="32" spans="1:399" ht="26.25" customHeight="1" x14ac:dyDescent="0.25">
      <c r="A32" s="170">
        <v>29</v>
      </c>
      <c r="AI32" s="161">
        <v>0.97916666666666663</v>
      </c>
      <c r="AJ32" s="157">
        <f t="shared" si="29"/>
        <v>2.9166666666666563E-2</v>
      </c>
      <c r="AK32" s="160"/>
      <c r="AO32" s="166">
        <v>0.96319444444444446</v>
      </c>
      <c r="AP32" s="93">
        <f t="shared" si="33"/>
        <v>2.7083333333333459E-2</v>
      </c>
      <c r="AQ32" s="96"/>
    </row>
    <row r="33" spans="1:43" ht="26.25" customHeight="1" x14ac:dyDescent="0.25">
      <c r="A33" s="170">
        <v>30</v>
      </c>
      <c r="AI33" s="162" t="s">
        <v>5</v>
      </c>
      <c r="AJ33" s="157" t="s">
        <v>47</v>
      </c>
      <c r="AK33" s="160"/>
      <c r="AO33" s="166">
        <v>0.98958333333333337</v>
      </c>
      <c r="AP33" s="93">
        <f t="shared" si="33"/>
        <v>2.6388888888888906E-2</v>
      </c>
      <c r="AQ33" s="96"/>
    </row>
    <row r="34" spans="1:43" ht="26.25" customHeight="1" x14ac:dyDescent="0.25">
      <c r="A34" s="170">
        <v>31</v>
      </c>
      <c r="AO34" s="167" t="s">
        <v>5</v>
      </c>
      <c r="AP34" s="93" t="s">
        <v>45</v>
      </c>
      <c r="AQ34" s="96"/>
    </row>
    <row r="35" spans="1:43" ht="25.5" customHeight="1" x14ac:dyDescent="0.25">
      <c r="A35" s="170">
        <v>32</v>
      </c>
    </row>
    <row r="36" spans="1:43" ht="25.5" customHeight="1" x14ac:dyDescent="0.25">
      <c r="A36" s="170">
        <v>33</v>
      </c>
    </row>
    <row r="37" spans="1:43" ht="25.5" customHeight="1" x14ac:dyDescent="0.25">
      <c r="A37" s="170">
        <v>34</v>
      </c>
    </row>
    <row r="38" spans="1:43" ht="25.5" customHeight="1" x14ac:dyDescent="0.25">
      <c r="A38" s="170">
        <v>35</v>
      </c>
    </row>
    <row r="1048576" spans="20:23" x14ac:dyDescent="0.25">
      <c r="T1048576" t="s">
        <v>24</v>
      </c>
      <c r="W1048576" t="s">
        <v>24</v>
      </c>
    </row>
  </sheetData>
  <mergeCells count="2">
    <mergeCell ref="D1:J1"/>
    <mergeCell ref="BP15:BR15"/>
  </mergeCells>
  <printOptions horizontalCentered="1"/>
  <pageMargins left="0.39370078740157483" right="0.39370078740157483" top="0.98425196850393704" bottom="0.39370078740157483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Tabelle-neu</vt:lpstr>
      <vt:lpstr>bis 26.03.18</vt:lpstr>
      <vt:lpstr>'bis 26.03.18'!Druckbereich</vt:lpstr>
      <vt:lpstr>'Tabelle-neu'!Druckbereich</vt:lpstr>
    </vt:vector>
  </TitlesOfParts>
  <Manager>Wartburgstr. 17</Manager>
  <Company>34613 Schwalmstadt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DSL-Synchronisationsausfälle</dc:title>
  <dc:subject>Anschluss 06691-4678</dc:subject>
  <dc:creator>Heinz Mölleken</dc:creator>
  <cp:lastModifiedBy>moelle</cp:lastModifiedBy>
  <cp:lastPrinted>2018-06-07T14:55:49Z</cp:lastPrinted>
  <dcterms:created xsi:type="dcterms:W3CDTF">2018-02-14T18:56:36Z</dcterms:created>
  <dcterms:modified xsi:type="dcterms:W3CDTF">2019-08-20T20:39:49Z</dcterms:modified>
</cp:coreProperties>
</file>