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mepage\DARC_neu\Notfunkuebung\20240412_14_Notfunkuebung\"/>
    </mc:Choice>
  </mc:AlternateContent>
  <xr:revisionPtr revIDLastSave="0" documentId="13_ncr:1_{B3723015-A75F-4BAB-B6B4-03C217D40CBB}" xr6:coauthVersionLast="47" xr6:coauthVersionMax="47" xr10:uidLastSave="{00000000-0000-0000-0000-000000000000}"/>
  <bookViews>
    <workbookView xWindow="-108" yWindow="-108" windowWidth="30936" windowHeight="16776" xr2:uid="{B58B8B6E-C7D7-4C95-B753-F524366857C4}"/>
  </bookViews>
  <sheets>
    <sheet name="Log" sheetId="1" r:id="rId1"/>
    <sheet name="ADIF-Konvertierung" sheetId="2" r:id="rId2"/>
  </sheets>
  <definedNames>
    <definedName name="_xlnm.Print_Area" localSheetId="0">Log!$A$1:$M$27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10" i="2"/>
  <c r="A8" i="2"/>
  <c r="A9" i="2"/>
</calcChain>
</file>

<file path=xl/sharedStrings.xml><?xml version="1.0" encoding="utf-8"?>
<sst xmlns="http://schemas.openxmlformats.org/spreadsheetml/2006/main" count="39" uniqueCount="38">
  <si>
    <t>QSO_DATE</t>
  </si>
  <si>
    <t>BAND</t>
  </si>
  <si>
    <t>MODE</t>
  </si>
  <si>
    <t>CALL_FROM</t>
  </si>
  <si>
    <t>CALL_TO</t>
  </si>
  <si>
    <t>PROP_MODE</t>
  </si>
  <si>
    <t>FM</t>
  </si>
  <si>
    <t>NUMBER</t>
  </si>
  <si>
    <t>QTH</t>
  </si>
  <si>
    <t>COMMENT</t>
  </si>
  <si>
    <t>Wetter sonnig, 23°C</t>
  </si>
  <si>
    <t>144,725 MHz</t>
  </si>
  <si>
    <t>FREQ_TX</t>
  </si>
  <si>
    <t>MY_CALL</t>
  </si>
  <si>
    <t>Nur bei Weiterleitung</t>
  </si>
  <si>
    <t xml:space="preserve">Nur bei Relais </t>
  </si>
  <si>
    <t>NUMBER = Nummer der sendenden Station (= die Station, die z.B. Daten im Notfunk übermittelt. Einigt euch einfach, wer sie definiert)</t>
  </si>
  <si>
    <t>MY_RIG</t>
  </si>
  <si>
    <t>z.B. Yaesu, FT897, Nr. 1234567</t>
  </si>
  <si>
    <t>z.B. DL1CBA</t>
  </si>
  <si>
    <r>
      <t xml:space="preserve">Wenn das LOG an den DARC weitergeleitet werden soll, sind auch </t>
    </r>
    <r>
      <rPr>
        <b/>
        <sz val="11"/>
        <color theme="1"/>
        <rFont val="Calibri"/>
        <family val="2"/>
        <scheme val="minor"/>
      </rPr>
      <t xml:space="preserve">Hersteller, Typ und Seriennummer </t>
    </r>
    <r>
      <rPr>
        <sz val="11"/>
        <color theme="1"/>
        <rFont val="Calibri"/>
        <family val="2"/>
        <scheme val="minor"/>
      </rPr>
      <t>deines Funkgeräts mitzuschicken. Bitte alles unter MY_RIG abspeichern</t>
    </r>
  </si>
  <si>
    <t>Damit soll sichergestellt werden, dass niemand auf Frequenzen funkt, für das das Funkgerät nicht zugelassen ist !</t>
  </si>
  <si>
    <t>Um zu einer ADIF-Datei zu kommen:</t>
  </si>
  <si>
    <t>1. Erzeuge im Windows Explorer eine Textdatei (rechte Maustaste im Explorer -&gt; Neu -&gt; Textdokument) und benenne um, z.B. Notfunklog_DeinRufzeichen.ADI</t>
  </si>
  <si>
    <t>2. Markiere die Zeilen unten, Rechte Maustaste -&gt; Kopieren und Füge sie in deine neu erstellte ADI-Datei  Notfunklog_DeinRufzeichen.ADI ein (Name ist natürlich beliebig)</t>
  </si>
  <si>
    <t>00022</t>
  </si>
  <si>
    <t>2m</t>
  </si>
  <si>
    <t>TIME_ON:  OHNE Doppelpunkt eingeben !</t>
  </si>
  <si>
    <t>DLABC</t>
  </si>
  <si>
    <t>TIME_ON(UTC ohne Doppelpunkt)</t>
  </si>
  <si>
    <t>FREQ [MHz]</t>
  </si>
  <si>
    <t>T12-Ortsfrequenz:</t>
  </si>
  <si>
    <t>Alles, was du hier einträgst, wird automatisch in den Reiter "ADIF-Konvertierung"  übertragen</t>
  </si>
  <si>
    <t>Immenstadt, Hauptstraße</t>
  </si>
  <si>
    <t>CALL (Gegenstation)</t>
  </si>
  <si>
    <t>3. Falls die 52 vorbereiteten QSOs unten nicht reichen sollten, markiere die unterste Zeile von Spalte A bis E, rechts unten im Markierungskästchen siehst du ein kleines Quadrat, gehe mit der Maus drauf,  linke Maustaste -&gt; gedrückt nach unten ziehen und damit weitere Zeilen erzeugen</t>
  </si>
  <si>
    <t>"Leere Zeilen unten" , die keine QSOs enthalten, sollten gelöscht werden</t>
  </si>
  <si>
    <t>ACHTUNG:  HIER AUF DIESER SEITE ANSONSTEN  KEINE ÄNDERUNGEN DURCHFÜHREN. DIE DATEN UNTEN WERDEN AUTOMATISCH GEÄNDERT, WENN DIE DATEN IM REITER "LOG" MODIFIZIERT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</si>
</sst>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rgb="FF0000FF"/>
      <name val="Arial"/>
      <family val="2"/>
    </font>
    <font>
      <sz val="10"/>
      <name val="Arial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6" fillId="0" borderId="0" xfId="1"/>
    <xf numFmtId="0" fontId="7" fillId="0" borderId="0" xfId="0" applyFont="1" applyAlignment="1">
      <alignment horizontal="center"/>
    </xf>
    <xf numFmtId="0" fontId="8" fillId="0" borderId="0" xfId="1" applyFont="1"/>
    <xf numFmtId="0" fontId="9" fillId="0" borderId="0" xfId="1" applyFont="1"/>
    <xf numFmtId="165" fontId="0" fillId="0" borderId="1" xfId="0" applyNumberFormat="1" applyBorder="1" applyAlignment="1">
      <alignment horizontal="center"/>
    </xf>
    <xf numFmtId="0" fontId="8" fillId="4" borderId="0" xfId="1" applyFont="1" applyFill="1"/>
    <xf numFmtId="0" fontId="6" fillId="4" borderId="0" xfId="1" applyFill="1"/>
    <xf numFmtId="0" fontId="8" fillId="0" borderId="0" xfId="1" applyFont="1" applyFill="1"/>
    <xf numFmtId="0" fontId="6" fillId="0" borderId="0" xfId="1" applyFill="1"/>
    <xf numFmtId="0" fontId="0" fillId="5" borderId="0" xfId="0" applyFill="1" applyAlignment="1">
      <alignment vertical="center"/>
    </xf>
    <xf numFmtId="0" fontId="0" fillId="5" borderId="0" xfId="0" applyFill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/>
    <xf numFmtId="0" fontId="11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</cellXfs>
  <cellStyles count="2">
    <cellStyle name="Standard" xfId="0" builtinId="0"/>
    <cellStyle name="Standard 2" xfId="1" xr:uid="{9CACA6DA-A5D2-4245-B8EF-0A10CDA13C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AE25C-125C-4579-A848-B784D4B7AC60}">
  <sheetPr>
    <pageSetUpPr fitToPage="1"/>
  </sheetPr>
  <dimension ref="A1:M50"/>
  <sheetViews>
    <sheetView tabSelected="1" zoomScale="85" zoomScaleNormal="85" workbookViewId="0">
      <selection activeCell="O7" sqref="O7"/>
    </sheetView>
  </sheetViews>
  <sheetFormatPr baseColWidth="10" defaultRowHeight="14.4" x14ac:dyDescent="0.3"/>
  <cols>
    <col min="1" max="1" width="11.5546875" style="4"/>
    <col min="2" max="2" width="19.44140625" customWidth="1"/>
    <col min="3" max="3" width="18.88671875" customWidth="1"/>
    <col min="4" max="4" width="30.44140625" customWidth="1"/>
    <col min="5" max="5" width="23.109375" customWidth="1"/>
    <col min="6" max="6" width="19.44140625" customWidth="1"/>
    <col min="7" max="7" width="15.21875" customWidth="1"/>
    <col min="9" max="9" width="20.6640625" customWidth="1"/>
    <col min="10" max="10" width="18.109375" customWidth="1"/>
    <col min="11" max="11" width="14" customWidth="1"/>
    <col min="12" max="12" width="13.109375" customWidth="1"/>
    <col min="13" max="13" width="14.77734375" customWidth="1"/>
  </cols>
  <sheetData>
    <row r="1" spans="1:13" ht="35.4" customHeight="1" x14ac:dyDescent="0.55000000000000004">
      <c r="A1" s="9" t="s">
        <v>13</v>
      </c>
      <c r="B1" s="7" t="s">
        <v>19</v>
      </c>
      <c r="F1" s="24" t="s">
        <v>31</v>
      </c>
      <c r="G1" s="25"/>
      <c r="H1" s="24" t="s">
        <v>11</v>
      </c>
    </row>
    <row r="2" spans="1:13" ht="18" x14ac:dyDescent="0.3">
      <c r="A2" s="22" t="s">
        <v>17</v>
      </c>
      <c r="B2" s="23" t="s">
        <v>18</v>
      </c>
      <c r="F2" s="17" t="s">
        <v>32</v>
      </c>
      <c r="G2" s="18"/>
      <c r="H2" s="18"/>
      <c r="I2" s="18"/>
      <c r="J2" s="18"/>
      <c r="K2" s="18"/>
      <c r="L2" s="18"/>
      <c r="M2" s="18"/>
    </row>
    <row r="3" spans="1:13" x14ac:dyDescent="0.3">
      <c r="A3" s="6" t="s">
        <v>20</v>
      </c>
    </row>
    <row r="4" spans="1:13" x14ac:dyDescent="0.3">
      <c r="A4" s="6" t="s">
        <v>21</v>
      </c>
    </row>
    <row r="5" spans="1:13" x14ac:dyDescent="0.3">
      <c r="A5" s="6" t="s">
        <v>27</v>
      </c>
      <c r="B5" s="6"/>
    </row>
    <row r="6" spans="1:13" x14ac:dyDescent="0.3">
      <c r="A6" s="6" t="s">
        <v>16</v>
      </c>
      <c r="J6" t="s">
        <v>14</v>
      </c>
      <c r="L6" t="s">
        <v>15</v>
      </c>
      <c r="M6" t="s">
        <v>15</v>
      </c>
    </row>
    <row r="7" spans="1:13" ht="50.4" customHeight="1" x14ac:dyDescent="0.3">
      <c r="A7" s="5" t="s">
        <v>7</v>
      </c>
      <c r="B7" s="3" t="s">
        <v>34</v>
      </c>
      <c r="C7" s="3" t="s">
        <v>8</v>
      </c>
      <c r="D7" s="3" t="s">
        <v>9</v>
      </c>
      <c r="E7" s="3" t="s">
        <v>0</v>
      </c>
      <c r="F7" s="3" t="s">
        <v>29</v>
      </c>
      <c r="G7" s="3" t="s">
        <v>1</v>
      </c>
      <c r="H7" s="3" t="s">
        <v>30</v>
      </c>
      <c r="I7" s="3" t="s">
        <v>2</v>
      </c>
      <c r="J7" s="2" t="s">
        <v>3</v>
      </c>
      <c r="K7" s="2" t="s">
        <v>4</v>
      </c>
      <c r="L7" s="2" t="s">
        <v>12</v>
      </c>
      <c r="M7" s="2" t="s">
        <v>5</v>
      </c>
    </row>
    <row r="8" spans="1:13" ht="25.2" customHeight="1" x14ac:dyDescent="0.3">
      <c r="A8" s="29" t="s">
        <v>25</v>
      </c>
      <c r="B8" s="20" t="s">
        <v>28</v>
      </c>
      <c r="C8" s="20" t="s">
        <v>33</v>
      </c>
      <c r="D8" s="20" t="s">
        <v>10</v>
      </c>
      <c r="E8" s="30">
        <v>45394</v>
      </c>
      <c r="F8" s="26">
        <v>1335</v>
      </c>
      <c r="G8" s="20" t="s">
        <v>26</v>
      </c>
      <c r="H8" s="20">
        <v>144.72499999999999</v>
      </c>
      <c r="I8" s="20" t="s">
        <v>6</v>
      </c>
      <c r="J8" s="7"/>
      <c r="K8" s="19"/>
      <c r="L8" s="19"/>
      <c r="M8" s="19"/>
    </row>
    <row r="9" spans="1:13" ht="24" customHeight="1" x14ac:dyDescent="0.3">
      <c r="A9" s="27"/>
      <c r="B9" s="21"/>
      <c r="C9" s="21"/>
      <c r="D9" s="21"/>
      <c r="E9" s="31"/>
      <c r="F9" s="27"/>
      <c r="G9" s="21"/>
      <c r="H9" s="12"/>
      <c r="I9" s="21"/>
      <c r="J9" s="1"/>
      <c r="K9" s="1"/>
      <c r="L9" s="1"/>
      <c r="M9" s="1"/>
    </row>
    <row r="10" spans="1:13" ht="24" customHeight="1" x14ac:dyDescent="0.3">
      <c r="A10" s="27"/>
      <c r="B10" s="21"/>
      <c r="C10" s="21"/>
      <c r="D10" s="21"/>
      <c r="E10" s="31"/>
      <c r="F10" s="28"/>
      <c r="G10" s="21"/>
      <c r="H10" s="12"/>
      <c r="I10" s="21"/>
      <c r="J10" s="1"/>
      <c r="K10" s="1"/>
      <c r="L10" s="1"/>
      <c r="M10" s="1"/>
    </row>
    <row r="11" spans="1:13" ht="24" customHeight="1" x14ac:dyDescent="0.3">
      <c r="A11" s="27"/>
      <c r="B11" s="21"/>
      <c r="C11" s="21"/>
      <c r="D11" s="21"/>
      <c r="E11" s="31"/>
      <c r="F11" s="28"/>
      <c r="G11" s="21"/>
      <c r="H11" s="12"/>
      <c r="I11" s="21"/>
      <c r="J11" s="1"/>
      <c r="K11" s="1"/>
      <c r="L11" s="1"/>
      <c r="M11" s="1"/>
    </row>
    <row r="12" spans="1:13" ht="24" customHeight="1" x14ac:dyDescent="0.3">
      <c r="A12" s="27"/>
      <c r="B12" s="21"/>
      <c r="C12" s="21"/>
      <c r="D12" s="21"/>
      <c r="E12" s="31"/>
      <c r="F12" s="28"/>
      <c r="G12" s="21"/>
      <c r="H12" s="12"/>
      <c r="I12" s="21"/>
      <c r="J12" s="1"/>
      <c r="K12" s="1"/>
      <c r="L12" s="1"/>
      <c r="M12" s="1"/>
    </row>
    <row r="13" spans="1:13" ht="24" customHeight="1" x14ac:dyDescent="0.3">
      <c r="A13" s="27"/>
      <c r="B13" s="21"/>
      <c r="C13" s="21"/>
      <c r="D13" s="21"/>
      <c r="E13" s="31"/>
      <c r="F13" s="28"/>
      <c r="G13" s="21"/>
      <c r="H13" s="12"/>
      <c r="I13" s="21"/>
      <c r="J13" s="1"/>
      <c r="K13" s="1"/>
      <c r="L13" s="1"/>
      <c r="M13" s="1"/>
    </row>
    <row r="14" spans="1:13" ht="24" customHeight="1" x14ac:dyDescent="0.3">
      <c r="A14" s="27"/>
      <c r="B14" s="21"/>
      <c r="C14" s="21"/>
      <c r="D14" s="21"/>
      <c r="E14" s="31"/>
      <c r="F14" s="28"/>
      <c r="G14" s="21"/>
      <c r="H14" s="12"/>
      <c r="I14" s="21"/>
      <c r="J14" s="1"/>
      <c r="K14" s="1"/>
      <c r="L14" s="1"/>
      <c r="M14" s="1"/>
    </row>
    <row r="15" spans="1:13" ht="24" customHeight="1" x14ac:dyDescent="0.3">
      <c r="A15" s="27"/>
      <c r="B15" s="21"/>
      <c r="C15" s="21"/>
      <c r="D15" s="21"/>
      <c r="E15" s="31"/>
      <c r="F15" s="28"/>
      <c r="G15" s="21"/>
      <c r="H15" s="12"/>
      <c r="I15" s="21"/>
      <c r="J15" s="1"/>
      <c r="K15" s="1"/>
      <c r="L15" s="1"/>
      <c r="M15" s="1"/>
    </row>
    <row r="16" spans="1:13" ht="24" customHeight="1" x14ac:dyDescent="0.3">
      <c r="A16" s="27"/>
      <c r="B16" s="21"/>
      <c r="C16" s="21"/>
      <c r="D16" s="21"/>
      <c r="E16" s="31"/>
      <c r="F16" s="28"/>
      <c r="G16" s="21"/>
      <c r="H16" s="12"/>
      <c r="I16" s="21"/>
      <c r="J16" s="1"/>
      <c r="K16" s="1"/>
      <c r="L16" s="1"/>
      <c r="M16" s="1"/>
    </row>
    <row r="17" spans="1:13" ht="24" customHeight="1" x14ac:dyDescent="0.3">
      <c r="A17" s="27"/>
      <c r="B17" s="21"/>
      <c r="C17" s="21"/>
      <c r="D17" s="21"/>
      <c r="E17" s="31"/>
      <c r="F17" s="28"/>
      <c r="G17" s="21"/>
      <c r="H17" s="12"/>
      <c r="I17" s="21"/>
      <c r="J17" s="1"/>
      <c r="K17" s="1"/>
      <c r="L17" s="1"/>
      <c r="M17" s="1"/>
    </row>
    <row r="18" spans="1:13" ht="24" customHeight="1" x14ac:dyDescent="0.3">
      <c r="A18" s="27"/>
      <c r="B18" s="21"/>
      <c r="C18" s="21"/>
      <c r="D18" s="21"/>
      <c r="E18" s="31"/>
      <c r="F18" s="28"/>
      <c r="G18" s="21"/>
      <c r="H18" s="12"/>
      <c r="I18" s="21"/>
      <c r="J18" s="1"/>
      <c r="K18" s="1"/>
      <c r="L18" s="1"/>
      <c r="M18" s="1"/>
    </row>
    <row r="19" spans="1:13" ht="24" customHeight="1" x14ac:dyDescent="0.3">
      <c r="A19" s="27"/>
      <c r="B19" s="21"/>
      <c r="C19" s="21"/>
      <c r="D19" s="21"/>
      <c r="E19" s="31"/>
      <c r="F19" s="28"/>
      <c r="G19" s="21"/>
      <c r="H19" s="12"/>
      <c r="I19" s="21"/>
      <c r="J19" s="1"/>
      <c r="K19" s="1"/>
      <c r="L19" s="1"/>
      <c r="M19" s="1"/>
    </row>
    <row r="20" spans="1:13" ht="24" customHeight="1" x14ac:dyDescent="0.3">
      <c r="A20" s="27"/>
      <c r="B20" s="21"/>
      <c r="C20" s="21"/>
      <c r="D20" s="21"/>
      <c r="E20" s="31"/>
      <c r="F20" s="28"/>
      <c r="G20" s="21"/>
      <c r="H20" s="12"/>
      <c r="I20" s="21"/>
      <c r="J20" s="1"/>
      <c r="K20" s="1"/>
      <c r="L20" s="1"/>
      <c r="M20" s="1"/>
    </row>
    <row r="21" spans="1:13" ht="24" customHeight="1" x14ac:dyDescent="0.3">
      <c r="A21" s="27"/>
      <c r="B21" s="21"/>
      <c r="C21" s="21"/>
      <c r="D21" s="21"/>
      <c r="E21" s="31"/>
      <c r="F21" s="28"/>
      <c r="G21" s="21"/>
      <c r="H21" s="12"/>
      <c r="I21" s="21"/>
      <c r="J21" s="1"/>
      <c r="K21" s="1"/>
      <c r="L21" s="1"/>
      <c r="M21" s="1"/>
    </row>
    <row r="22" spans="1:13" ht="24" customHeight="1" x14ac:dyDescent="0.3">
      <c r="A22" s="27"/>
      <c r="B22" s="21"/>
      <c r="C22" s="21"/>
      <c r="D22" s="21"/>
      <c r="E22" s="31"/>
      <c r="F22" s="28"/>
      <c r="G22" s="21"/>
      <c r="H22" s="12"/>
      <c r="I22" s="21"/>
      <c r="J22" s="1"/>
      <c r="K22" s="1"/>
      <c r="L22" s="1"/>
      <c r="M22" s="1"/>
    </row>
    <row r="23" spans="1:13" ht="24" customHeight="1" x14ac:dyDescent="0.3">
      <c r="A23" s="27"/>
      <c r="B23" s="21"/>
      <c r="C23" s="21"/>
      <c r="D23" s="21"/>
      <c r="E23" s="31"/>
      <c r="F23" s="28"/>
      <c r="G23" s="21"/>
      <c r="H23" s="12"/>
      <c r="I23" s="21"/>
      <c r="J23" s="1"/>
      <c r="K23" s="1"/>
      <c r="L23" s="1"/>
      <c r="M23" s="1"/>
    </row>
    <row r="24" spans="1:13" ht="24" customHeight="1" x14ac:dyDescent="0.3">
      <c r="A24" s="27"/>
      <c r="B24" s="21"/>
      <c r="C24" s="21"/>
      <c r="D24" s="21"/>
      <c r="E24" s="31"/>
      <c r="F24" s="28"/>
      <c r="G24" s="21"/>
      <c r="H24" s="12"/>
      <c r="I24" s="21"/>
      <c r="J24" s="1"/>
      <c r="K24" s="1"/>
      <c r="L24" s="1"/>
      <c r="M24" s="1"/>
    </row>
    <row r="25" spans="1:13" ht="24" customHeight="1" x14ac:dyDescent="0.3">
      <c r="A25" s="27"/>
      <c r="B25" s="21"/>
      <c r="C25" s="21"/>
      <c r="D25" s="21"/>
      <c r="E25" s="31"/>
      <c r="F25" s="28"/>
      <c r="G25" s="21"/>
      <c r="H25" s="12"/>
      <c r="I25" s="21"/>
      <c r="J25" s="1"/>
      <c r="K25" s="1"/>
      <c r="L25" s="1"/>
      <c r="M25" s="1"/>
    </row>
    <row r="26" spans="1:13" ht="24" customHeight="1" x14ac:dyDescent="0.3">
      <c r="A26" s="27"/>
      <c r="B26" s="21"/>
      <c r="C26" s="21"/>
      <c r="D26" s="21"/>
      <c r="E26" s="31"/>
      <c r="F26" s="28"/>
      <c r="G26" s="21"/>
      <c r="H26" s="12"/>
      <c r="I26" s="21"/>
      <c r="J26" s="1"/>
      <c r="K26" s="1"/>
      <c r="L26" s="1"/>
      <c r="M26" s="1"/>
    </row>
    <row r="27" spans="1:13" ht="24" customHeight="1" x14ac:dyDescent="0.3">
      <c r="A27" s="27"/>
      <c r="B27" s="21"/>
      <c r="C27" s="21"/>
      <c r="D27" s="21"/>
      <c r="E27" s="31"/>
      <c r="F27" s="28"/>
      <c r="G27" s="21"/>
      <c r="H27" s="12"/>
      <c r="I27" s="21"/>
      <c r="J27" s="1"/>
      <c r="K27" s="1"/>
      <c r="L27" s="1"/>
      <c r="M27" s="1"/>
    </row>
    <row r="28" spans="1:13" ht="24" customHeight="1" x14ac:dyDescent="0.3">
      <c r="A28" s="27"/>
      <c r="B28" s="21"/>
      <c r="C28" s="21"/>
      <c r="D28" s="21"/>
      <c r="E28" s="31"/>
      <c r="F28" s="28"/>
      <c r="G28" s="21"/>
      <c r="H28" s="12"/>
      <c r="I28" s="21"/>
      <c r="J28" s="1"/>
      <c r="K28" s="1"/>
      <c r="L28" s="1"/>
      <c r="M28" s="1"/>
    </row>
    <row r="29" spans="1:13" ht="24" customHeight="1" x14ac:dyDescent="0.3">
      <c r="A29" s="27"/>
      <c r="B29" s="21"/>
      <c r="C29" s="21"/>
      <c r="D29" s="21"/>
      <c r="E29" s="31"/>
      <c r="F29" s="28"/>
      <c r="G29" s="21"/>
      <c r="H29" s="12"/>
      <c r="I29" s="21"/>
      <c r="J29" s="1"/>
      <c r="K29" s="1"/>
      <c r="L29" s="1"/>
      <c r="M29" s="1"/>
    </row>
    <row r="30" spans="1:13" ht="24" customHeight="1" x14ac:dyDescent="0.3">
      <c r="A30" s="27"/>
      <c r="B30" s="21"/>
      <c r="C30" s="21"/>
      <c r="D30" s="21"/>
      <c r="E30" s="31"/>
      <c r="F30" s="28"/>
      <c r="G30" s="21"/>
      <c r="H30" s="12"/>
      <c r="I30" s="21"/>
      <c r="J30" s="1"/>
      <c r="K30" s="1"/>
      <c r="L30" s="1"/>
      <c r="M30" s="1"/>
    </row>
    <row r="31" spans="1:13" ht="24" customHeight="1" x14ac:dyDescent="0.3">
      <c r="A31" s="27"/>
      <c r="B31" s="21"/>
      <c r="C31" s="21"/>
      <c r="D31" s="21"/>
      <c r="E31" s="31"/>
      <c r="F31" s="28"/>
      <c r="G31" s="21"/>
      <c r="H31" s="12"/>
      <c r="I31" s="21"/>
      <c r="J31" s="1"/>
      <c r="K31" s="1"/>
      <c r="L31" s="1"/>
      <c r="M31" s="1"/>
    </row>
    <row r="32" spans="1:13" ht="24" customHeight="1" x14ac:dyDescent="0.3">
      <c r="A32" s="27"/>
      <c r="B32" s="21"/>
      <c r="C32" s="21"/>
      <c r="D32" s="21"/>
      <c r="E32" s="31"/>
      <c r="F32" s="28"/>
      <c r="G32" s="21"/>
      <c r="H32" s="12"/>
      <c r="I32" s="21"/>
      <c r="J32" s="1"/>
      <c r="K32" s="1"/>
      <c r="L32" s="1"/>
      <c r="M32" s="1"/>
    </row>
    <row r="33" spans="1:13" ht="24" customHeight="1" x14ac:dyDescent="0.3">
      <c r="A33" s="27"/>
      <c r="B33" s="21"/>
      <c r="C33" s="21"/>
      <c r="D33" s="21"/>
      <c r="E33" s="31"/>
      <c r="F33" s="28"/>
      <c r="G33" s="21"/>
      <c r="H33" s="12"/>
      <c r="I33" s="21"/>
      <c r="J33" s="1"/>
      <c r="K33" s="1"/>
      <c r="L33" s="1"/>
      <c r="M33" s="1"/>
    </row>
    <row r="34" spans="1:13" ht="24" customHeight="1" x14ac:dyDescent="0.3">
      <c r="A34" s="27"/>
      <c r="B34" s="21"/>
      <c r="C34" s="21"/>
      <c r="D34" s="21"/>
      <c r="E34" s="31"/>
      <c r="F34" s="28"/>
      <c r="G34" s="21"/>
      <c r="H34" s="12"/>
      <c r="I34" s="21"/>
      <c r="J34" s="1"/>
      <c r="K34" s="1"/>
      <c r="L34" s="1"/>
      <c r="M34" s="1"/>
    </row>
    <row r="35" spans="1:13" ht="24" customHeight="1" x14ac:dyDescent="0.3">
      <c r="A35" s="27"/>
      <c r="B35" s="21"/>
      <c r="C35" s="21"/>
      <c r="D35" s="21"/>
      <c r="E35" s="31"/>
      <c r="F35" s="28"/>
      <c r="G35" s="21"/>
      <c r="H35" s="12"/>
      <c r="I35" s="21"/>
      <c r="J35" s="1"/>
      <c r="K35" s="1"/>
      <c r="L35" s="1"/>
      <c r="M35" s="1"/>
    </row>
    <row r="36" spans="1:13" ht="24" customHeight="1" x14ac:dyDescent="0.3">
      <c r="A36" s="27"/>
      <c r="B36" s="21"/>
      <c r="C36" s="21"/>
      <c r="D36" s="21"/>
      <c r="E36" s="31"/>
      <c r="F36" s="28"/>
      <c r="G36" s="21"/>
      <c r="H36" s="12"/>
      <c r="I36" s="21"/>
      <c r="J36" s="1"/>
      <c r="K36" s="1"/>
      <c r="L36" s="1"/>
      <c r="M36" s="1"/>
    </row>
    <row r="37" spans="1:13" ht="24" customHeight="1" x14ac:dyDescent="0.3">
      <c r="A37" s="27"/>
      <c r="B37" s="21"/>
      <c r="C37" s="21"/>
      <c r="D37" s="21"/>
      <c r="E37" s="31"/>
      <c r="F37" s="28"/>
      <c r="G37" s="21"/>
      <c r="H37" s="12"/>
      <c r="I37" s="21"/>
      <c r="J37" s="1"/>
      <c r="K37" s="1"/>
      <c r="L37" s="1"/>
      <c r="M37" s="1"/>
    </row>
    <row r="38" spans="1:13" ht="24" customHeight="1" x14ac:dyDescent="0.3">
      <c r="A38" s="27"/>
      <c r="B38" s="21"/>
      <c r="C38" s="21"/>
      <c r="D38" s="21"/>
      <c r="E38" s="31"/>
      <c r="F38" s="28"/>
      <c r="G38" s="21"/>
      <c r="H38" s="12"/>
      <c r="I38" s="21"/>
      <c r="J38" s="1"/>
      <c r="K38" s="1"/>
      <c r="L38" s="1"/>
      <c r="M38" s="1"/>
    </row>
    <row r="39" spans="1:13" ht="24" customHeight="1" x14ac:dyDescent="0.3">
      <c r="A39" s="27"/>
      <c r="B39" s="21"/>
      <c r="C39" s="21"/>
      <c r="D39" s="21"/>
      <c r="E39" s="31"/>
      <c r="F39" s="28"/>
      <c r="G39" s="21"/>
      <c r="H39" s="12"/>
      <c r="I39" s="21"/>
      <c r="J39" s="1"/>
      <c r="K39" s="1"/>
      <c r="L39" s="1"/>
      <c r="M39" s="1"/>
    </row>
    <row r="40" spans="1:13" ht="24" customHeight="1" x14ac:dyDescent="0.3">
      <c r="A40" s="27"/>
      <c r="B40" s="21"/>
      <c r="C40" s="21"/>
      <c r="D40" s="21"/>
      <c r="E40" s="31"/>
      <c r="F40" s="28"/>
      <c r="G40" s="21"/>
      <c r="H40" s="12"/>
      <c r="I40" s="21"/>
      <c r="J40" s="1"/>
      <c r="K40" s="1"/>
      <c r="L40" s="1"/>
      <c r="M40" s="1"/>
    </row>
    <row r="41" spans="1:13" ht="24" customHeight="1" x14ac:dyDescent="0.3">
      <c r="A41" s="27"/>
      <c r="B41" s="21"/>
      <c r="C41" s="21"/>
      <c r="D41" s="21"/>
      <c r="E41" s="31"/>
      <c r="F41" s="28"/>
      <c r="G41" s="21"/>
      <c r="H41" s="12"/>
      <c r="I41" s="21"/>
      <c r="J41" s="1"/>
      <c r="K41" s="1"/>
      <c r="L41" s="1"/>
      <c r="M41" s="1"/>
    </row>
    <row r="42" spans="1:13" ht="24" customHeight="1" x14ac:dyDescent="0.3">
      <c r="A42" s="27"/>
      <c r="B42" s="21"/>
      <c r="C42" s="21"/>
      <c r="D42" s="21"/>
      <c r="E42" s="31"/>
      <c r="F42" s="28"/>
      <c r="G42" s="21"/>
      <c r="H42" s="12"/>
      <c r="I42" s="21"/>
      <c r="J42" s="1"/>
      <c r="K42" s="1"/>
      <c r="L42" s="1"/>
      <c r="M42" s="1"/>
    </row>
    <row r="43" spans="1:13" ht="24" customHeight="1" x14ac:dyDescent="0.3">
      <c r="A43" s="27"/>
      <c r="B43" s="21"/>
      <c r="C43" s="21"/>
      <c r="D43" s="21"/>
      <c r="E43" s="31"/>
      <c r="F43" s="28"/>
      <c r="G43" s="21"/>
      <c r="H43" s="12"/>
      <c r="I43" s="21"/>
      <c r="J43" s="1"/>
      <c r="K43" s="1"/>
      <c r="L43" s="1"/>
      <c r="M43" s="1"/>
    </row>
    <row r="44" spans="1:13" ht="24" customHeight="1" x14ac:dyDescent="0.3">
      <c r="A44" s="27"/>
      <c r="B44" s="21"/>
      <c r="C44" s="21"/>
      <c r="D44" s="21"/>
      <c r="E44" s="31"/>
      <c r="F44" s="28"/>
      <c r="G44" s="21"/>
      <c r="H44" s="12"/>
      <c r="I44" s="21"/>
      <c r="J44" s="1"/>
      <c r="K44" s="1"/>
      <c r="L44" s="1"/>
      <c r="M44" s="1"/>
    </row>
    <row r="45" spans="1:13" ht="24" customHeight="1" x14ac:dyDescent="0.3">
      <c r="A45" s="27"/>
      <c r="B45" s="21"/>
      <c r="C45" s="21"/>
      <c r="D45" s="21"/>
      <c r="E45" s="31"/>
      <c r="F45" s="28"/>
      <c r="G45" s="21"/>
      <c r="H45" s="12"/>
      <c r="I45" s="21"/>
      <c r="J45" s="1"/>
      <c r="K45" s="1"/>
      <c r="L45" s="1"/>
      <c r="M45" s="1"/>
    </row>
    <row r="46" spans="1:13" ht="24" customHeight="1" x14ac:dyDescent="0.3">
      <c r="A46" s="27"/>
      <c r="B46" s="21"/>
      <c r="C46" s="21"/>
      <c r="D46" s="21"/>
      <c r="E46" s="31"/>
      <c r="F46" s="28"/>
      <c r="G46" s="21"/>
      <c r="H46" s="12"/>
      <c r="I46" s="21"/>
      <c r="J46" s="1"/>
      <c r="K46" s="1"/>
      <c r="L46" s="1"/>
      <c r="M46" s="1"/>
    </row>
    <row r="47" spans="1:13" ht="24" customHeight="1" x14ac:dyDescent="0.3">
      <c r="A47" s="27"/>
      <c r="B47" s="21"/>
      <c r="C47" s="21"/>
      <c r="D47" s="21"/>
      <c r="E47" s="31"/>
      <c r="F47" s="28"/>
      <c r="G47" s="21"/>
      <c r="H47" s="12"/>
      <c r="I47" s="21"/>
      <c r="J47" s="1"/>
      <c r="K47" s="1"/>
      <c r="L47" s="1"/>
      <c r="M47" s="1"/>
    </row>
    <row r="48" spans="1:13" ht="24" customHeight="1" x14ac:dyDescent="0.3">
      <c r="A48" s="27"/>
      <c r="B48" s="21"/>
      <c r="C48" s="21"/>
      <c r="D48" s="21"/>
      <c r="E48" s="31"/>
      <c r="F48" s="28"/>
      <c r="G48" s="21"/>
      <c r="H48" s="12"/>
      <c r="I48" s="21"/>
      <c r="J48" s="1"/>
      <c r="K48" s="1"/>
      <c r="L48" s="1"/>
      <c r="M48" s="1"/>
    </row>
    <row r="49" spans="1:13" ht="24" customHeight="1" x14ac:dyDescent="0.3">
      <c r="A49" s="27"/>
      <c r="B49" s="21"/>
      <c r="C49" s="21"/>
      <c r="D49" s="21"/>
      <c r="E49" s="31"/>
      <c r="F49" s="28"/>
      <c r="G49" s="21"/>
      <c r="H49" s="12"/>
      <c r="I49" s="21"/>
      <c r="J49" s="1"/>
      <c r="K49" s="1"/>
      <c r="L49" s="1"/>
      <c r="M49" s="1"/>
    </row>
    <row r="50" spans="1:13" ht="24" customHeight="1" x14ac:dyDescent="0.3">
      <c r="A50" s="27"/>
      <c r="B50" s="21"/>
      <c r="C50" s="21"/>
      <c r="D50" s="21"/>
      <c r="E50" s="31"/>
      <c r="F50" s="28"/>
      <c r="G50" s="21"/>
      <c r="H50" s="12"/>
      <c r="I50" s="21"/>
      <c r="J50" s="1"/>
      <c r="K50" s="1"/>
      <c r="L50" s="1"/>
      <c r="M50" s="1"/>
    </row>
  </sheetData>
  <phoneticPr fontId="4" type="noConversion"/>
  <pageMargins left="0.7" right="0.7" top="0.78740157499999996" bottom="0.78740157499999996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B6DF-32C8-4CAF-B66D-6D30E33F342D}">
  <dimension ref="A1:K61"/>
  <sheetViews>
    <sheetView zoomScaleNormal="100" workbookViewId="0">
      <selection activeCell="A19" sqref="A19"/>
    </sheetView>
  </sheetViews>
  <sheetFormatPr baseColWidth="10" defaultRowHeight="13.2" x14ac:dyDescent="0.25"/>
  <cols>
    <col min="1" max="1" width="240.21875" style="8" customWidth="1"/>
    <col min="2" max="256" width="8.88671875" style="8" customWidth="1"/>
    <col min="257" max="257" width="94.44140625" style="8" bestFit="1" customWidth="1"/>
    <col min="258" max="512" width="8.88671875" style="8" customWidth="1"/>
    <col min="513" max="513" width="94.44140625" style="8" bestFit="1" customWidth="1"/>
    <col min="514" max="768" width="8.88671875" style="8" customWidth="1"/>
    <col min="769" max="769" width="94.44140625" style="8" bestFit="1" customWidth="1"/>
    <col min="770" max="1024" width="8.88671875" style="8" customWidth="1"/>
    <col min="1025" max="1025" width="94.44140625" style="8" bestFit="1" customWidth="1"/>
    <col min="1026" max="1280" width="8.88671875" style="8" customWidth="1"/>
    <col min="1281" max="1281" width="94.44140625" style="8" bestFit="1" customWidth="1"/>
    <col min="1282" max="1536" width="8.88671875" style="8" customWidth="1"/>
    <col min="1537" max="1537" width="94.44140625" style="8" bestFit="1" customWidth="1"/>
    <col min="1538" max="1792" width="8.88671875" style="8" customWidth="1"/>
    <col min="1793" max="1793" width="94.44140625" style="8" bestFit="1" customWidth="1"/>
    <col min="1794" max="2048" width="8.88671875" style="8" customWidth="1"/>
    <col min="2049" max="2049" width="94.44140625" style="8" bestFit="1" customWidth="1"/>
    <col min="2050" max="2304" width="8.88671875" style="8" customWidth="1"/>
    <col min="2305" max="2305" width="94.44140625" style="8" bestFit="1" customWidth="1"/>
    <col min="2306" max="2560" width="8.88671875" style="8" customWidth="1"/>
    <col min="2561" max="2561" width="94.44140625" style="8" bestFit="1" customWidth="1"/>
    <col min="2562" max="2816" width="8.88671875" style="8" customWidth="1"/>
    <col min="2817" max="2817" width="94.44140625" style="8" bestFit="1" customWidth="1"/>
    <col min="2818" max="3072" width="8.88671875" style="8" customWidth="1"/>
    <col min="3073" max="3073" width="94.44140625" style="8" bestFit="1" customWidth="1"/>
    <col min="3074" max="3328" width="8.88671875" style="8" customWidth="1"/>
    <col min="3329" max="3329" width="94.44140625" style="8" bestFit="1" customWidth="1"/>
    <col min="3330" max="3584" width="8.88671875" style="8" customWidth="1"/>
    <col min="3585" max="3585" width="94.44140625" style="8" bestFit="1" customWidth="1"/>
    <col min="3586" max="3840" width="8.88671875" style="8" customWidth="1"/>
    <col min="3841" max="3841" width="94.44140625" style="8" bestFit="1" customWidth="1"/>
    <col min="3842" max="4096" width="8.88671875" style="8" customWidth="1"/>
    <col min="4097" max="4097" width="94.44140625" style="8" bestFit="1" customWidth="1"/>
    <col min="4098" max="4352" width="8.88671875" style="8" customWidth="1"/>
    <col min="4353" max="4353" width="94.44140625" style="8" bestFit="1" customWidth="1"/>
    <col min="4354" max="4608" width="8.88671875" style="8" customWidth="1"/>
    <col min="4609" max="4609" width="94.44140625" style="8" bestFit="1" customWidth="1"/>
    <col min="4610" max="4864" width="8.88671875" style="8" customWidth="1"/>
    <col min="4865" max="4865" width="94.44140625" style="8" bestFit="1" customWidth="1"/>
    <col min="4866" max="5120" width="8.88671875" style="8" customWidth="1"/>
    <col min="5121" max="5121" width="94.44140625" style="8" bestFit="1" customWidth="1"/>
    <col min="5122" max="5376" width="8.88671875" style="8" customWidth="1"/>
    <col min="5377" max="5377" width="94.44140625" style="8" bestFit="1" customWidth="1"/>
    <col min="5378" max="5632" width="8.88671875" style="8" customWidth="1"/>
    <col min="5633" max="5633" width="94.44140625" style="8" bestFit="1" customWidth="1"/>
    <col min="5634" max="5888" width="8.88671875" style="8" customWidth="1"/>
    <col min="5889" max="5889" width="94.44140625" style="8" bestFit="1" customWidth="1"/>
    <col min="5890" max="6144" width="8.88671875" style="8" customWidth="1"/>
    <col min="6145" max="6145" width="94.44140625" style="8" bestFit="1" customWidth="1"/>
    <col min="6146" max="6400" width="8.88671875" style="8" customWidth="1"/>
    <col min="6401" max="6401" width="94.44140625" style="8" bestFit="1" customWidth="1"/>
    <col min="6402" max="6656" width="8.88671875" style="8" customWidth="1"/>
    <col min="6657" max="6657" width="94.44140625" style="8" bestFit="1" customWidth="1"/>
    <col min="6658" max="6912" width="8.88671875" style="8" customWidth="1"/>
    <col min="6913" max="6913" width="94.44140625" style="8" bestFit="1" customWidth="1"/>
    <col min="6914" max="7168" width="8.88671875" style="8" customWidth="1"/>
    <col min="7169" max="7169" width="94.44140625" style="8" bestFit="1" customWidth="1"/>
    <col min="7170" max="7424" width="8.88671875" style="8" customWidth="1"/>
    <col min="7425" max="7425" width="94.44140625" style="8" bestFit="1" customWidth="1"/>
    <col min="7426" max="7680" width="8.88671875" style="8" customWidth="1"/>
    <col min="7681" max="7681" width="94.44140625" style="8" bestFit="1" customWidth="1"/>
    <col min="7682" max="7936" width="8.88671875" style="8" customWidth="1"/>
    <col min="7937" max="7937" width="94.44140625" style="8" bestFit="1" customWidth="1"/>
    <col min="7938" max="8192" width="8.88671875" style="8" customWidth="1"/>
    <col min="8193" max="8193" width="94.44140625" style="8" bestFit="1" customWidth="1"/>
    <col min="8194" max="8448" width="8.88671875" style="8" customWidth="1"/>
    <col min="8449" max="8449" width="94.44140625" style="8" bestFit="1" customWidth="1"/>
    <col min="8450" max="8704" width="8.88671875" style="8" customWidth="1"/>
    <col min="8705" max="8705" width="94.44140625" style="8" bestFit="1" customWidth="1"/>
    <col min="8706" max="8960" width="8.88671875" style="8" customWidth="1"/>
    <col min="8961" max="8961" width="94.44140625" style="8" bestFit="1" customWidth="1"/>
    <col min="8962" max="9216" width="8.88671875" style="8" customWidth="1"/>
    <col min="9217" max="9217" width="94.44140625" style="8" bestFit="1" customWidth="1"/>
    <col min="9218" max="9472" width="8.88671875" style="8" customWidth="1"/>
    <col min="9473" max="9473" width="94.44140625" style="8" bestFit="1" customWidth="1"/>
    <col min="9474" max="9728" width="8.88671875" style="8" customWidth="1"/>
    <col min="9729" max="9729" width="94.44140625" style="8" bestFit="1" customWidth="1"/>
    <col min="9730" max="9984" width="8.88671875" style="8" customWidth="1"/>
    <col min="9985" max="9985" width="94.44140625" style="8" bestFit="1" customWidth="1"/>
    <col min="9986" max="10240" width="8.88671875" style="8" customWidth="1"/>
    <col min="10241" max="10241" width="94.44140625" style="8" bestFit="1" customWidth="1"/>
    <col min="10242" max="10496" width="8.88671875" style="8" customWidth="1"/>
    <col min="10497" max="10497" width="94.44140625" style="8" bestFit="1" customWidth="1"/>
    <col min="10498" max="10752" width="8.88671875" style="8" customWidth="1"/>
    <col min="10753" max="10753" width="94.44140625" style="8" bestFit="1" customWidth="1"/>
    <col min="10754" max="11008" width="8.88671875" style="8" customWidth="1"/>
    <col min="11009" max="11009" width="94.44140625" style="8" bestFit="1" customWidth="1"/>
    <col min="11010" max="11264" width="8.88671875" style="8" customWidth="1"/>
    <col min="11265" max="11265" width="94.44140625" style="8" bestFit="1" customWidth="1"/>
    <col min="11266" max="11520" width="8.88671875" style="8" customWidth="1"/>
    <col min="11521" max="11521" width="94.44140625" style="8" bestFit="1" customWidth="1"/>
    <col min="11522" max="11776" width="8.88671875" style="8" customWidth="1"/>
    <col min="11777" max="11777" width="94.44140625" style="8" bestFit="1" customWidth="1"/>
    <col min="11778" max="12032" width="8.88671875" style="8" customWidth="1"/>
    <col min="12033" max="12033" width="94.44140625" style="8" bestFit="1" customWidth="1"/>
    <col min="12034" max="12288" width="8.88671875" style="8" customWidth="1"/>
    <col min="12289" max="12289" width="94.44140625" style="8" bestFit="1" customWidth="1"/>
    <col min="12290" max="12544" width="8.88671875" style="8" customWidth="1"/>
    <col min="12545" max="12545" width="94.44140625" style="8" bestFit="1" customWidth="1"/>
    <col min="12546" max="12800" width="8.88671875" style="8" customWidth="1"/>
    <col min="12801" max="12801" width="94.44140625" style="8" bestFit="1" customWidth="1"/>
    <col min="12802" max="13056" width="8.88671875" style="8" customWidth="1"/>
    <col min="13057" max="13057" width="94.44140625" style="8" bestFit="1" customWidth="1"/>
    <col min="13058" max="13312" width="8.88671875" style="8" customWidth="1"/>
    <col min="13313" max="13313" width="94.44140625" style="8" bestFit="1" customWidth="1"/>
    <col min="13314" max="13568" width="8.88671875" style="8" customWidth="1"/>
    <col min="13569" max="13569" width="94.44140625" style="8" bestFit="1" customWidth="1"/>
    <col min="13570" max="13824" width="8.88671875" style="8" customWidth="1"/>
    <col min="13825" max="13825" width="94.44140625" style="8" bestFit="1" customWidth="1"/>
    <col min="13826" max="14080" width="8.88671875" style="8" customWidth="1"/>
    <col min="14081" max="14081" width="94.44140625" style="8" bestFit="1" customWidth="1"/>
    <col min="14082" max="14336" width="8.88671875" style="8" customWidth="1"/>
    <col min="14337" max="14337" width="94.44140625" style="8" bestFit="1" customWidth="1"/>
    <col min="14338" max="14592" width="8.88671875" style="8" customWidth="1"/>
    <col min="14593" max="14593" width="94.44140625" style="8" bestFit="1" customWidth="1"/>
    <col min="14594" max="14848" width="8.88671875" style="8" customWidth="1"/>
    <col min="14849" max="14849" width="94.44140625" style="8" bestFit="1" customWidth="1"/>
    <col min="14850" max="15104" width="8.88671875" style="8" customWidth="1"/>
    <col min="15105" max="15105" width="94.44140625" style="8" bestFit="1" customWidth="1"/>
    <col min="15106" max="15360" width="8.88671875" style="8" customWidth="1"/>
    <col min="15361" max="15361" width="94.44140625" style="8" bestFit="1" customWidth="1"/>
    <col min="15362" max="15616" width="8.88671875" style="8" customWidth="1"/>
    <col min="15617" max="15617" width="94.44140625" style="8" bestFit="1" customWidth="1"/>
    <col min="15618" max="15872" width="8.88671875" style="8" customWidth="1"/>
    <col min="15873" max="15873" width="94.44140625" style="8" bestFit="1" customWidth="1"/>
    <col min="15874" max="16128" width="8.88671875" style="8" customWidth="1"/>
    <col min="16129" max="16129" width="94.44140625" style="8" bestFit="1" customWidth="1"/>
    <col min="16130" max="16384" width="8.88671875" style="8" customWidth="1"/>
  </cols>
  <sheetData>
    <row r="1" spans="1:11" x14ac:dyDescent="0.25">
      <c r="A1" s="11" t="s">
        <v>22</v>
      </c>
    </row>
    <row r="2" spans="1:11" x14ac:dyDescent="0.25">
      <c r="A2" s="10" t="s">
        <v>23</v>
      </c>
    </row>
    <row r="3" spans="1:11" x14ac:dyDescent="0.25">
      <c r="A3" s="10" t="s">
        <v>24</v>
      </c>
    </row>
    <row r="4" spans="1:11" x14ac:dyDescent="0.25">
      <c r="A4" s="10" t="s">
        <v>35</v>
      </c>
    </row>
    <row r="5" spans="1:11" x14ac:dyDescent="0.25">
      <c r="A5" s="15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</row>
    <row r="7" spans="1:11" x14ac:dyDescent="0.25">
      <c r="A7" s="13" t="s">
        <v>37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5">
      <c r="A8" s="8" t="str">
        <f>"&lt;operator:"&amp;LEN(Log!B1)&amp;"&gt;"&amp;Log!B1&amp;"&lt;eoh&gt;"</f>
        <v>&lt;operator:11&gt;z.B. DL1CBA&lt;eoh&gt;</v>
      </c>
    </row>
    <row r="9" spans="1:11" x14ac:dyDescent="0.25">
      <c r="A9" s="8" t="str">
        <f>"&lt;my_rig:"&amp;LEN(Log!B2)&amp;"&gt;"&amp;Log!B2&amp;"&lt;eoh&gt;"</f>
        <v>&lt;my_rig:30&gt;z.B. Yaesu, FT897, Nr. 1234567&lt;eoh&gt;</v>
      </c>
    </row>
    <row r="10" spans="1:11" x14ac:dyDescent="0.25">
      <c r="A10" s="8" t="str">
        <f>"&lt;call:"&amp;LEN(Log!B8)&amp;"&gt;"&amp;Log!B8&amp;"&lt;qso_date:8&gt;"&amp;YEAR(Log!E8)&amp;IF(MONTH(Log!E8)&lt;10,"0","")&amp;MONTH(Log!E8)&amp;IF(DAY(Log!E8)&lt;10,"0","")&amp;DAY(Log!E8)&amp;"&lt;time_on"&amp;LEN(Log!F8)&amp;"&gt;"&amp;Log!F8&amp;"&lt;band:"&amp;LEN(Log!G8)&amp;"&gt;"&amp;Log!G8&amp;"&lt;freq:"&amp;LEN(Log!H8)&amp;"&gt;"&amp;Log!H8&amp;"&lt;mode:"&amp;LEN(Log!I8)&amp;"&gt;"&amp;Log!I8&amp;Log!F9&amp;"&lt;qth:"&amp;LEN(Log!C8)&amp;"&gt;"&amp;Log!C8&amp;"&lt;comment:"&amp;LEN(Log!D8)&amp;"&gt;"&amp;Log!D8&amp;"&lt;call_from:"&amp;LEN(Log!J8)&amp;"&gt;"&amp;Log!J8&amp;"&lt;call_to:"&amp;LEN(Log!K8)&amp;"&gt;"&amp;Log!K8&amp;"&lt;freq_tx:"&amp;LEN(Log!L8)&amp;"&gt;"&amp;Log!L8&amp;"&lt;prop_mode:"&amp;LEN(Log!M8)&amp;"&gt;"&amp;Log!M8&amp;"&lt;eor&gt;"</f>
        <v>&lt;call:5&gt;DLABC&lt;qso_date:8&gt;20240412&lt;time_on4&gt;1335&lt;band:2&gt;2m&lt;freq:7&gt;144,725&lt;mode:2&gt;FM&lt;qth:23&gt;Immenstadt, Hauptstraße&lt;comment:19&gt;Wetter sonnig, 23°C&lt;call_from:0&gt;&lt;call_to:0&gt;&lt;freq_tx:0&gt;&lt;prop_mode:0&gt;&lt;eor&gt;</v>
      </c>
    </row>
    <row r="11" spans="1:11" x14ac:dyDescent="0.25">
      <c r="A11" s="8" t="str">
        <f>"&lt;call:"&amp;LEN(Log!B9)&amp;"&gt;"&amp;Log!B9&amp;"&lt;qso_date:8&gt;"&amp;YEAR(Log!E9)&amp;IF(MONTH(Log!E9)&lt;10,"0","")&amp;MONTH(Log!E9)&amp;IF(DAY(Log!E9)&lt;10,"0","")&amp;DAY(Log!E9)&amp;"&lt;time_on"&amp;LEN(Log!F9)&amp;"&gt;"&amp;Log!F9&amp;"&lt;band:"&amp;LEN(Log!G9)&amp;"&gt;"&amp;Log!G9&amp;"&lt;freq:"&amp;LEN(Log!H9)&amp;"&gt;"&amp;Log!H9&amp;"&lt;mode:"&amp;LEN(Log!I9)&amp;"&gt;"&amp;Log!I9&amp;Log!F10&amp;"&lt;qth:"&amp;LEN(Log!C9)&amp;"&gt;"&amp;Log!C9&amp;"&lt;comment:"&amp;LEN(Log!D9)&amp;"&gt;"&amp;Log!D9&amp;"&lt;call_from:"&amp;LEN(Log!J9)&amp;"&gt;"&amp;Log!J9&amp;"&lt;call_to:"&amp;LEN(Log!K9)&amp;"&gt;"&amp;Log!K9&amp;"&lt;freq_tx:"&amp;LEN(Log!L9)&amp;"&gt;"&amp;Log!L9&amp;"&lt;prop_mode:"&amp;LEN(Log!M9)&amp;"&gt;"&amp;Log!M9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12" spans="1:11" x14ac:dyDescent="0.25">
      <c r="A12" s="8" t="str">
        <f>"&lt;call:"&amp;LEN(Log!B10)&amp;"&gt;"&amp;Log!B10&amp;"&lt;qso_date:8&gt;"&amp;YEAR(Log!E10)&amp;IF(MONTH(Log!E10)&lt;10,"0","")&amp;MONTH(Log!E10)&amp;IF(DAY(Log!E10)&lt;10,"0","")&amp;DAY(Log!E10)&amp;"&lt;time_on"&amp;LEN(Log!F10)&amp;"&gt;"&amp;Log!F10&amp;"&lt;band:"&amp;LEN(Log!G10)&amp;"&gt;"&amp;Log!G10&amp;"&lt;freq:"&amp;LEN(Log!H10)&amp;"&gt;"&amp;Log!H10&amp;"&lt;mode:"&amp;LEN(Log!I10)&amp;"&gt;"&amp;Log!I10&amp;Log!F11&amp;"&lt;qth:"&amp;LEN(Log!C10)&amp;"&gt;"&amp;Log!C10&amp;"&lt;comment:"&amp;LEN(Log!D10)&amp;"&gt;"&amp;Log!D10&amp;"&lt;call_from:"&amp;LEN(Log!J10)&amp;"&gt;"&amp;Log!J10&amp;"&lt;call_to:"&amp;LEN(Log!K10)&amp;"&gt;"&amp;Log!K10&amp;"&lt;freq_tx:"&amp;LEN(Log!L10)&amp;"&gt;"&amp;Log!L10&amp;"&lt;prop_mode:"&amp;LEN(Log!M10)&amp;"&gt;"&amp;Log!M10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13" spans="1:11" x14ac:dyDescent="0.25">
      <c r="A13" s="8" t="str">
        <f>"&lt;call:"&amp;LEN(Log!B11)&amp;"&gt;"&amp;Log!B11&amp;"&lt;qso_date:8&gt;"&amp;YEAR(Log!E11)&amp;IF(MONTH(Log!E11)&lt;10,"0","")&amp;MONTH(Log!E11)&amp;IF(DAY(Log!E11)&lt;10,"0","")&amp;DAY(Log!E11)&amp;"&lt;time_on"&amp;LEN(Log!F11)&amp;"&gt;"&amp;Log!F11&amp;"&lt;band:"&amp;LEN(Log!G11)&amp;"&gt;"&amp;Log!G11&amp;"&lt;freq:"&amp;LEN(Log!H11)&amp;"&gt;"&amp;Log!H11&amp;"&lt;mode:"&amp;LEN(Log!I11)&amp;"&gt;"&amp;Log!I11&amp;Log!F12&amp;"&lt;qth:"&amp;LEN(Log!C11)&amp;"&gt;"&amp;Log!C11&amp;"&lt;comment:"&amp;LEN(Log!D11)&amp;"&gt;"&amp;Log!D11&amp;"&lt;call_from:"&amp;LEN(Log!J11)&amp;"&gt;"&amp;Log!J11&amp;"&lt;call_to:"&amp;LEN(Log!K11)&amp;"&gt;"&amp;Log!K11&amp;"&lt;freq_tx:"&amp;LEN(Log!L11)&amp;"&gt;"&amp;Log!L11&amp;"&lt;prop_mode:"&amp;LEN(Log!M11)&amp;"&gt;"&amp;Log!M11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14" spans="1:11" x14ac:dyDescent="0.25">
      <c r="A14" s="8" t="str">
        <f>"&lt;call:"&amp;LEN(Log!B12)&amp;"&gt;"&amp;Log!B12&amp;"&lt;qso_date:8&gt;"&amp;YEAR(Log!E12)&amp;IF(MONTH(Log!E12)&lt;10,"0","")&amp;MONTH(Log!E12)&amp;IF(DAY(Log!E12)&lt;10,"0","")&amp;DAY(Log!E12)&amp;"&lt;time_on"&amp;LEN(Log!F12)&amp;"&gt;"&amp;Log!F12&amp;"&lt;band:"&amp;LEN(Log!G12)&amp;"&gt;"&amp;Log!G12&amp;"&lt;freq:"&amp;LEN(Log!H12)&amp;"&gt;"&amp;Log!H12&amp;"&lt;mode:"&amp;LEN(Log!I12)&amp;"&gt;"&amp;Log!I12&amp;Log!F13&amp;"&lt;qth:"&amp;LEN(Log!C12)&amp;"&gt;"&amp;Log!C12&amp;"&lt;comment:"&amp;LEN(Log!D12)&amp;"&gt;"&amp;Log!D12&amp;"&lt;call_from:"&amp;LEN(Log!J12)&amp;"&gt;"&amp;Log!J12&amp;"&lt;call_to:"&amp;LEN(Log!K12)&amp;"&gt;"&amp;Log!K12&amp;"&lt;freq_tx:"&amp;LEN(Log!L12)&amp;"&gt;"&amp;Log!L12&amp;"&lt;prop_mode:"&amp;LEN(Log!M12)&amp;"&gt;"&amp;Log!M12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15" spans="1:11" x14ac:dyDescent="0.25">
      <c r="A15" s="8" t="str">
        <f>"&lt;call:"&amp;LEN(Log!B13)&amp;"&gt;"&amp;Log!B13&amp;"&lt;qso_date:8&gt;"&amp;YEAR(Log!E13)&amp;IF(MONTH(Log!E13)&lt;10,"0","")&amp;MONTH(Log!E13)&amp;IF(DAY(Log!E13)&lt;10,"0","")&amp;DAY(Log!E13)&amp;"&lt;time_on"&amp;LEN(Log!F13)&amp;"&gt;"&amp;Log!F13&amp;"&lt;band:"&amp;LEN(Log!G13)&amp;"&gt;"&amp;Log!G13&amp;"&lt;freq:"&amp;LEN(Log!H13)&amp;"&gt;"&amp;Log!H13&amp;"&lt;mode:"&amp;LEN(Log!I13)&amp;"&gt;"&amp;Log!I13&amp;Log!F14&amp;"&lt;qth:"&amp;LEN(Log!C13)&amp;"&gt;"&amp;Log!C13&amp;"&lt;comment:"&amp;LEN(Log!D13)&amp;"&gt;"&amp;Log!D13&amp;"&lt;call_from:"&amp;LEN(Log!J13)&amp;"&gt;"&amp;Log!J13&amp;"&lt;call_to:"&amp;LEN(Log!K13)&amp;"&gt;"&amp;Log!K13&amp;"&lt;freq_tx:"&amp;LEN(Log!L13)&amp;"&gt;"&amp;Log!L13&amp;"&lt;prop_mode:"&amp;LEN(Log!M13)&amp;"&gt;"&amp;Log!M13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16" spans="1:11" x14ac:dyDescent="0.25">
      <c r="A16" s="8" t="str">
        <f>"&lt;call:"&amp;LEN(Log!B14)&amp;"&gt;"&amp;Log!B14&amp;"&lt;qso_date:8&gt;"&amp;YEAR(Log!E14)&amp;IF(MONTH(Log!E14)&lt;10,"0","")&amp;MONTH(Log!E14)&amp;IF(DAY(Log!E14)&lt;10,"0","")&amp;DAY(Log!E14)&amp;"&lt;time_on"&amp;LEN(Log!F14)&amp;"&gt;"&amp;Log!F14&amp;"&lt;band:"&amp;LEN(Log!G14)&amp;"&gt;"&amp;Log!G14&amp;"&lt;freq:"&amp;LEN(Log!H14)&amp;"&gt;"&amp;Log!H14&amp;"&lt;mode:"&amp;LEN(Log!I14)&amp;"&gt;"&amp;Log!I14&amp;Log!F15&amp;"&lt;qth:"&amp;LEN(Log!C14)&amp;"&gt;"&amp;Log!C14&amp;"&lt;comment:"&amp;LEN(Log!D14)&amp;"&gt;"&amp;Log!D14&amp;"&lt;call_from:"&amp;LEN(Log!J14)&amp;"&gt;"&amp;Log!J14&amp;"&lt;call_to:"&amp;LEN(Log!K14)&amp;"&gt;"&amp;Log!K14&amp;"&lt;freq_tx:"&amp;LEN(Log!L14)&amp;"&gt;"&amp;Log!L14&amp;"&lt;prop_mode:"&amp;LEN(Log!M14)&amp;"&gt;"&amp;Log!M14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17" spans="1:1" x14ac:dyDescent="0.25">
      <c r="A17" s="8" t="str">
        <f>"&lt;call:"&amp;LEN(Log!B15)&amp;"&gt;"&amp;Log!B15&amp;"&lt;qso_date:8&gt;"&amp;YEAR(Log!E15)&amp;IF(MONTH(Log!E15)&lt;10,"0","")&amp;MONTH(Log!E15)&amp;IF(DAY(Log!E15)&lt;10,"0","")&amp;DAY(Log!E15)&amp;"&lt;time_on"&amp;LEN(Log!F15)&amp;"&gt;"&amp;Log!F15&amp;"&lt;band:"&amp;LEN(Log!G15)&amp;"&gt;"&amp;Log!G15&amp;"&lt;freq:"&amp;LEN(Log!H15)&amp;"&gt;"&amp;Log!H15&amp;"&lt;mode:"&amp;LEN(Log!I15)&amp;"&gt;"&amp;Log!I15&amp;Log!F16&amp;"&lt;qth:"&amp;LEN(Log!C15)&amp;"&gt;"&amp;Log!C15&amp;"&lt;comment:"&amp;LEN(Log!D15)&amp;"&gt;"&amp;Log!D15&amp;"&lt;call_from:"&amp;LEN(Log!J15)&amp;"&gt;"&amp;Log!J15&amp;"&lt;call_to:"&amp;LEN(Log!K15)&amp;"&gt;"&amp;Log!K15&amp;"&lt;freq_tx:"&amp;LEN(Log!L15)&amp;"&gt;"&amp;Log!L15&amp;"&lt;prop_mode:"&amp;LEN(Log!M15)&amp;"&gt;"&amp;Log!M15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18" spans="1:1" x14ac:dyDescent="0.25">
      <c r="A18" s="8" t="str">
        <f>"&lt;call:"&amp;LEN(Log!B16)&amp;"&gt;"&amp;Log!B16&amp;"&lt;qso_date:8&gt;"&amp;YEAR(Log!E16)&amp;IF(MONTH(Log!E16)&lt;10,"0","")&amp;MONTH(Log!E16)&amp;IF(DAY(Log!E16)&lt;10,"0","")&amp;DAY(Log!E16)&amp;"&lt;time_on"&amp;LEN(Log!F16)&amp;"&gt;"&amp;Log!F16&amp;"&lt;band:"&amp;LEN(Log!G16)&amp;"&gt;"&amp;Log!G16&amp;"&lt;freq:"&amp;LEN(Log!H16)&amp;"&gt;"&amp;Log!H16&amp;"&lt;mode:"&amp;LEN(Log!I16)&amp;"&gt;"&amp;Log!I16&amp;Log!F17&amp;"&lt;qth:"&amp;LEN(Log!C16)&amp;"&gt;"&amp;Log!C16&amp;"&lt;comment:"&amp;LEN(Log!D16)&amp;"&gt;"&amp;Log!D16&amp;"&lt;call_from:"&amp;LEN(Log!J16)&amp;"&gt;"&amp;Log!J16&amp;"&lt;call_to:"&amp;LEN(Log!K16)&amp;"&gt;"&amp;Log!K16&amp;"&lt;freq_tx:"&amp;LEN(Log!L16)&amp;"&gt;"&amp;Log!L16&amp;"&lt;prop_mode:"&amp;LEN(Log!M16)&amp;"&gt;"&amp;Log!M16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19" spans="1:1" x14ac:dyDescent="0.25">
      <c r="A19" s="8" t="str">
        <f>"&lt;call:"&amp;LEN(Log!B17)&amp;"&gt;"&amp;Log!B17&amp;"&lt;qso_date:8&gt;"&amp;YEAR(Log!E17)&amp;IF(MONTH(Log!E17)&lt;10,"0","")&amp;MONTH(Log!E17)&amp;IF(DAY(Log!E17)&lt;10,"0","")&amp;DAY(Log!E17)&amp;"&lt;time_on"&amp;LEN(Log!F17)&amp;"&gt;"&amp;Log!F17&amp;"&lt;band:"&amp;LEN(Log!G17)&amp;"&gt;"&amp;Log!G17&amp;"&lt;freq:"&amp;LEN(Log!H17)&amp;"&gt;"&amp;Log!H17&amp;"&lt;mode:"&amp;LEN(Log!I17)&amp;"&gt;"&amp;Log!I17&amp;Log!F18&amp;"&lt;qth:"&amp;LEN(Log!C17)&amp;"&gt;"&amp;Log!C17&amp;"&lt;comment:"&amp;LEN(Log!D17)&amp;"&gt;"&amp;Log!D17&amp;"&lt;call_from:"&amp;LEN(Log!J17)&amp;"&gt;"&amp;Log!J17&amp;"&lt;call_to:"&amp;LEN(Log!K17)&amp;"&gt;"&amp;Log!K17&amp;"&lt;freq_tx:"&amp;LEN(Log!L17)&amp;"&gt;"&amp;Log!L17&amp;"&lt;prop_mode:"&amp;LEN(Log!M17)&amp;"&gt;"&amp;Log!M17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20" spans="1:1" x14ac:dyDescent="0.25">
      <c r="A20" s="8" t="str">
        <f>"&lt;call:"&amp;LEN(Log!B18)&amp;"&gt;"&amp;Log!B18&amp;"&lt;qso_date:8&gt;"&amp;YEAR(Log!E18)&amp;IF(MONTH(Log!E18)&lt;10,"0","")&amp;MONTH(Log!E18)&amp;IF(DAY(Log!E18)&lt;10,"0","")&amp;DAY(Log!E18)&amp;"&lt;time_on"&amp;LEN(Log!F18)&amp;"&gt;"&amp;Log!F18&amp;"&lt;band:"&amp;LEN(Log!G18)&amp;"&gt;"&amp;Log!G18&amp;"&lt;freq:"&amp;LEN(Log!H18)&amp;"&gt;"&amp;Log!H18&amp;"&lt;mode:"&amp;LEN(Log!I18)&amp;"&gt;"&amp;Log!I18&amp;Log!F19&amp;"&lt;qth:"&amp;LEN(Log!C18)&amp;"&gt;"&amp;Log!C18&amp;"&lt;comment:"&amp;LEN(Log!D18)&amp;"&gt;"&amp;Log!D18&amp;"&lt;call_from:"&amp;LEN(Log!J18)&amp;"&gt;"&amp;Log!J18&amp;"&lt;call_to:"&amp;LEN(Log!K18)&amp;"&gt;"&amp;Log!K18&amp;"&lt;freq_tx:"&amp;LEN(Log!L18)&amp;"&gt;"&amp;Log!L18&amp;"&lt;prop_mode:"&amp;LEN(Log!M18)&amp;"&gt;"&amp;Log!M18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21" spans="1:1" x14ac:dyDescent="0.25">
      <c r="A21" s="8" t="str">
        <f>"&lt;call:"&amp;LEN(Log!B19)&amp;"&gt;"&amp;Log!B19&amp;"&lt;qso_date:8&gt;"&amp;YEAR(Log!E19)&amp;IF(MONTH(Log!E19)&lt;10,"0","")&amp;MONTH(Log!E19)&amp;IF(DAY(Log!E19)&lt;10,"0","")&amp;DAY(Log!E19)&amp;"&lt;time_on"&amp;LEN(Log!F19)&amp;"&gt;"&amp;Log!F19&amp;"&lt;band:"&amp;LEN(Log!G19)&amp;"&gt;"&amp;Log!G19&amp;"&lt;freq:"&amp;LEN(Log!H19)&amp;"&gt;"&amp;Log!H19&amp;"&lt;mode:"&amp;LEN(Log!I19)&amp;"&gt;"&amp;Log!I19&amp;Log!F20&amp;"&lt;qth:"&amp;LEN(Log!C19)&amp;"&gt;"&amp;Log!C19&amp;"&lt;comment:"&amp;LEN(Log!D19)&amp;"&gt;"&amp;Log!D19&amp;"&lt;call_from:"&amp;LEN(Log!J19)&amp;"&gt;"&amp;Log!J19&amp;"&lt;call_to:"&amp;LEN(Log!K19)&amp;"&gt;"&amp;Log!K19&amp;"&lt;freq_tx:"&amp;LEN(Log!L19)&amp;"&gt;"&amp;Log!L19&amp;"&lt;prop_mode:"&amp;LEN(Log!M19)&amp;"&gt;"&amp;Log!M19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22" spans="1:1" x14ac:dyDescent="0.25">
      <c r="A22" s="8" t="str">
        <f>"&lt;call:"&amp;LEN(Log!B20)&amp;"&gt;"&amp;Log!B20&amp;"&lt;qso_date:8&gt;"&amp;YEAR(Log!E20)&amp;IF(MONTH(Log!E20)&lt;10,"0","")&amp;MONTH(Log!E20)&amp;IF(DAY(Log!E20)&lt;10,"0","")&amp;DAY(Log!E20)&amp;"&lt;time_on"&amp;LEN(Log!F20)&amp;"&gt;"&amp;Log!F20&amp;"&lt;band:"&amp;LEN(Log!G20)&amp;"&gt;"&amp;Log!G20&amp;"&lt;freq:"&amp;LEN(Log!H20)&amp;"&gt;"&amp;Log!H20&amp;"&lt;mode:"&amp;LEN(Log!I20)&amp;"&gt;"&amp;Log!I20&amp;Log!F21&amp;"&lt;qth:"&amp;LEN(Log!C20)&amp;"&gt;"&amp;Log!C20&amp;"&lt;comment:"&amp;LEN(Log!D20)&amp;"&gt;"&amp;Log!D20&amp;"&lt;call_from:"&amp;LEN(Log!J20)&amp;"&gt;"&amp;Log!J20&amp;"&lt;call_to:"&amp;LEN(Log!K20)&amp;"&gt;"&amp;Log!K20&amp;"&lt;freq_tx:"&amp;LEN(Log!L20)&amp;"&gt;"&amp;Log!L20&amp;"&lt;prop_mode:"&amp;LEN(Log!M20)&amp;"&gt;"&amp;Log!M20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23" spans="1:1" x14ac:dyDescent="0.25">
      <c r="A23" s="8" t="str">
        <f>"&lt;call:"&amp;LEN(Log!B21)&amp;"&gt;"&amp;Log!B21&amp;"&lt;qso_date:8&gt;"&amp;YEAR(Log!E21)&amp;IF(MONTH(Log!E21)&lt;10,"0","")&amp;MONTH(Log!E21)&amp;IF(DAY(Log!E21)&lt;10,"0","")&amp;DAY(Log!E21)&amp;"&lt;time_on"&amp;LEN(Log!F21)&amp;"&gt;"&amp;Log!F21&amp;"&lt;band:"&amp;LEN(Log!G21)&amp;"&gt;"&amp;Log!G21&amp;"&lt;freq:"&amp;LEN(Log!H21)&amp;"&gt;"&amp;Log!H21&amp;"&lt;mode:"&amp;LEN(Log!I21)&amp;"&gt;"&amp;Log!I21&amp;Log!F22&amp;"&lt;qth:"&amp;LEN(Log!C21)&amp;"&gt;"&amp;Log!C21&amp;"&lt;comment:"&amp;LEN(Log!D21)&amp;"&gt;"&amp;Log!D21&amp;"&lt;call_from:"&amp;LEN(Log!J21)&amp;"&gt;"&amp;Log!J21&amp;"&lt;call_to:"&amp;LEN(Log!K21)&amp;"&gt;"&amp;Log!K21&amp;"&lt;freq_tx:"&amp;LEN(Log!L21)&amp;"&gt;"&amp;Log!L21&amp;"&lt;prop_mode:"&amp;LEN(Log!M21)&amp;"&gt;"&amp;Log!M21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24" spans="1:1" x14ac:dyDescent="0.25">
      <c r="A24" s="8" t="str">
        <f>"&lt;call:"&amp;LEN(Log!B22)&amp;"&gt;"&amp;Log!B22&amp;"&lt;qso_date:8&gt;"&amp;YEAR(Log!E22)&amp;IF(MONTH(Log!E22)&lt;10,"0","")&amp;MONTH(Log!E22)&amp;IF(DAY(Log!E22)&lt;10,"0","")&amp;DAY(Log!E22)&amp;"&lt;time_on"&amp;LEN(Log!F22)&amp;"&gt;"&amp;Log!F22&amp;"&lt;band:"&amp;LEN(Log!G22)&amp;"&gt;"&amp;Log!G22&amp;"&lt;freq:"&amp;LEN(Log!H22)&amp;"&gt;"&amp;Log!H22&amp;"&lt;mode:"&amp;LEN(Log!I22)&amp;"&gt;"&amp;Log!I22&amp;Log!F23&amp;"&lt;qth:"&amp;LEN(Log!C22)&amp;"&gt;"&amp;Log!C22&amp;"&lt;comment:"&amp;LEN(Log!D22)&amp;"&gt;"&amp;Log!D22&amp;"&lt;call_from:"&amp;LEN(Log!J22)&amp;"&gt;"&amp;Log!J22&amp;"&lt;call_to:"&amp;LEN(Log!K22)&amp;"&gt;"&amp;Log!K22&amp;"&lt;freq_tx:"&amp;LEN(Log!L22)&amp;"&gt;"&amp;Log!L22&amp;"&lt;prop_mode:"&amp;LEN(Log!M22)&amp;"&gt;"&amp;Log!M22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25" spans="1:1" x14ac:dyDescent="0.25">
      <c r="A25" s="8" t="str">
        <f>"&lt;call:"&amp;LEN(Log!B23)&amp;"&gt;"&amp;Log!B23&amp;"&lt;qso_date:8&gt;"&amp;YEAR(Log!E23)&amp;IF(MONTH(Log!E23)&lt;10,"0","")&amp;MONTH(Log!E23)&amp;IF(DAY(Log!E23)&lt;10,"0","")&amp;DAY(Log!E23)&amp;"&lt;time_on"&amp;LEN(Log!F23)&amp;"&gt;"&amp;Log!F23&amp;"&lt;band:"&amp;LEN(Log!G23)&amp;"&gt;"&amp;Log!G23&amp;"&lt;freq:"&amp;LEN(Log!H23)&amp;"&gt;"&amp;Log!H23&amp;"&lt;mode:"&amp;LEN(Log!I23)&amp;"&gt;"&amp;Log!I23&amp;Log!F24&amp;"&lt;qth:"&amp;LEN(Log!C23)&amp;"&gt;"&amp;Log!C23&amp;"&lt;comment:"&amp;LEN(Log!D23)&amp;"&gt;"&amp;Log!D23&amp;"&lt;call_from:"&amp;LEN(Log!J23)&amp;"&gt;"&amp;Log!J23&amp;"&lt;call_to:"&amp;LEN(Log!K23)&amp;"&gt;"&amp;Log!K23&amp;"&lt;freq_tx:"&amp;LEN(Log!L23)&amp;"&gt;"&amp;Log!L23&amp;"&lt;prop_mode:"&amp;LEN(Log!M23)&amp;"&gt;"&amp;Log!M23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26" spans="1:1" x14ac:dyDescent="0.25">
      <c r="A26" s="8" t="str">
        <f>"&lt;call:"&amp;LEN(Log!B24)&amp;"&gt;"&amp;Log!B24&amp;"&lt;qso_date:8&gt;"&amp;YEAR(Log!E24)&amp;IF(MONTH(Log!E24)&lt;10,"0","")&amp;MONTH(Log!E24)&amp;IF(DAY(Log!E24)&lt;10,"0","")&amp;DAY(Log!E24)&amp;"&lt;time_on"&amp;LEN(Log!F24)&amp;"&gt;"&amp;Log!F24&amp;"&lt;band:"&amp;LEN(Log!G24)&amp;"&gt;"&amp;Log!G24&amp;"&lt;freq:"&amp;LEN(Log!H24)&amp;"&gt;"&amp;Log!H24&amp;"&lt;mode:"&amp;LEN(Log!I24)&amp;"&gt;"&amp;Log!I24&amp;Log!F25&amp;"&lt;qth:"&amp;LEN(Log!C24)&amp;"&gt;"&amp;Log!C24&amp;"&lt;comment:"&amp;LEN(Log!D24)&amp;"&gt;"&amp;Log!D24&amp;"&lt;call_from:"&amp;LEN(Log!J24)&amp;"&gt;"&amp;Log!J24&amp;"&lt;call_to:"&amp;LEN(Log!K24)&amp;"&gt;"&amp;Log!K24&amp;"&lt;freq_tx:"&amp;LEN(Log!L24)&amp;"&gt;"&amp;Log!L24&amp;"&lt;prop_mode:"&amp;LEN(Log!M24)&amp;"&gt;"&amp;Log!M24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27" spans="1:1" x14ac:dyDescent="0.25">
      <c r="A27" s="8" t="str">
        <f>"&lt;call:"&amp;LEN(Log!B25)&amp;"&gt;"&amp;Log!B25&amp;"&lt;qso_date:8&gt;"&amp;YEAR(Log!E25)&amp;IF(MONTH(Log!E25)&lt;10,"0","")&amp;MONTH(Log!E25)&amp;IF(DAY(Log!E25)&lt;10,"0","")&amp;DAY(Log!E25)&amp;"&lt;time_on"&amp;LEN(Log!F25)&amp;"&gt;"&amp;Log!F25&amp;"&lt;band:"&amp;LEN(Log!G25)&amp;"&gt;"&amp;Log!G25&amp;"&lt;freq:"&amp;LEN(Log!H25)&amp;"&gt;"&amp;Log!H25&amp;"&lt;mode:"&amp;LEN(Log!I25)&amp;"&gt;"&amp;Log!I25&amp;Log!F26&amp;"&lt;qth:"&amp;LEN(Log!C25)&amp;"&gt;"&amp;Log!C25&amp;"&lt;comment:"&amp;LEN(Log!D25)&amp;"&gt;"&amp;Log!D25&amp;"&lt;call_from:"&amp;LEN(Log!J25)&amp;"&gt;"&amp;Log!J25&amp;"&lt;call_to:"&amp;LEN(Log!K25)&amp;"&gt;"&amp;Log!K25&amp;"&lt;freq_tx:"&amp;LEN(Log!L25)&amp;"&gt;"&amp;Log!L25&amp;"&lt;prop_mode:"&amp;LEN(Log!M25)&amp;"&gt;"&amp;Log!M25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28" spans="1:1" x14ac:dyDescent="0.25">
      <c r="A28" s="8" t="str">
        <f>"&lt;call:"&amp;LEN(Log!B26)&amp;"&gt;"&amp;Log!B26&amp;"&lt;qso_date:8&gt;"&amp;YEAR(Log!E26)&amp;IF(MONTH(Log!E26)&lt;10,"0","")&amp;MONTH(Log!E26)&amp;IF(DAY(Log!E26)&lt;10,"0","")&amp;DAY(Log!E26)&amp;"&lt;time_on"&amp;LEN(Log!F26)&amp;"&gt;"&amp;Log!F26&amp;"&lt;band:"&amp;LEN(Log!G26)&amp;"&gt;"&amp;Log!G26&amp;"&lt;freq:"&amp;LEN(Log!H26)&amp;"&gt;"&amp;Log!H26&amp;"&lt;mode:"&amp;LEN(Log!I26)&amp;"&gt;"&amp;Log!I26&amp;Log!F27&amp;"&lt;qth:"&amp;LEN(Log!C26)&amp;"&gt;"&amp;Log!C26&amp;"&lt;comment:"&amp;LEN(Log!D26)&amp;"&gt;"&amp;Log!D26&amp;"&lt;call_from:"&amp;LEN(Log!J26)&amp;"&gt;"&amp;Log!J26&amp;"&lt;call_to:"&amp;LEN(Log!K26)&amp;"&gt;"&amp;Log!K26&amp;"&lt;freq_tx:"&amp;LEN(Log!L26)&amp;"&gt;"&amp;Log!L26&amp;"&lt;prop_mode:"&amp;LEN(Log!M26)&amp;"&gt;"&amp;Log!M26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29" spans="1:1" x14ac:dyDescent="0.25">
      <c r="A29" s="8" t="str">
        <f>"&lt;call:"&amp;LEN(Log!B27)&amp;"&gt;"&amp;Log!B27&amp;"&lt;qso_date:8&gt;"&amp;YEAR(Log!E27)&amp;IF(MONTH(Log!E27)&lt;10,"0","")&amp;MONTH(Log!E27)&amp;IF(DAY(Log!E27)&lt;10,"0","")&amp;DAY(Log!E27)&amp;"&lt;time_on"&amp;LEN(Log!F27)&amp;"&gt;"&amp;Log!F27&amp;"&lt;band:"&amp;LEN(Log!G27)&amp;"&gt;"&amp;Log!G27&amp;"&lt;freq:"&amp;LEN(Log!H27)&amp;"&gt;"&amp;Log!H27&amp;"&lt;mode:"&amp;LEN(Log!I27)&amp;"&gt;"&amp;Log!I27&amp;Log!F28&amp;"&lt;qth:"&amp;LEN(Log!C27)&amp;"&gt;"&amp;Log!C27&amp;"&lt;comment:"&amp;LEN(Log!D27)&amp;"&gt;"&amp;Log!D27&amp;"&lt;call_from:"&amp;LEN(Log!J27)&amp;"&gt;"&amp;Log!J27&amp;"&lt;call_to:"&amp;LEN(Log!K27)&amp;"&gt;"&amp;Log!K27&amp;"&lt;freq_tx:"&amp;LEN(Log!L27)&amp;"&gt;"&amp;Log!L27&amp;"&lt;prop_mode:"&amp;LEN(Log!M27)&amp;"&gt;"&amp;Log!M27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30" spans="1:1" x14ac:dyDescent="0.25">
      <c r="A30" s="8" t="str">
        <f>"&lt;call:"&amp;LEN(Log!B28)&amp;"&gt;"&amp;Log!B28&amp;"&lt;qso_date:8&gt;"&amp;YEAR(Log!E28)&amp;IF(MONTH(Log!E28)&lt;10,"0","")&amp;MONTH(Log!E28)&amp;IF(DAY(Log!E28)&lt;10,"0","")&amp;DAY(Log!E28)&amp;"&lt;time_on"&amp;LEN(Log!F28)&amp;"&gt;"&amp;Log!F28&amp;"&lt;band:"&amp;LEN(Log!G28)&amp;"&gt;"&amp;Log!G28&amp;"&lt;freq:"&amp;LEN(Log!H28)&amp;"&gt;"&amp;Log!H28&amp;"&lt;mode:"&amp;LEN(Log!I28)&amp;"&gt;"&amp;Log!I28&amp;Log!F29&amp;"&lt;qth:"&amp;LEN(Log!C28)&amp;"&gt;"&amp;Log!C28&amp;"&lt;comment:"&amp;LEN(Log!D28)&amp;"&gt;"&amp;Log!D28&amp;"&lt;call_from:"&amp;LEN(Log!J28)&amp;"&gt;"&amp;Log!J28&amp;"&lt;call_to:"&amp;LEN(Log!K28)&amp;"&gt;"&amp;Log!K28&amp;"&lt;freq_tx:"&amp;LEN(Log!L28)&amp;"&gt;"&amp;Log!L28&amp;"&lt;prop_mode:"&amp;LEN(Log!M28)&amp;"&gt;"&amp;Log!M28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31" spans="1:1" x14ac:dyDescent="0.25">
      <c r="A31" s="8" t="str">
        <f>"&lt;call:"&amp;LEN(Log!B29)&amp;"&gt;"&amp;Log!B29&amp;"&lt;qso_date:8&gt;"&amp;YEAR(Log!E29)&amp;IF(MONTH(Log!E29)&lt;10,"0","")&amp;MONTH(Log!E29)&amp;IF(DAY(Log!E29)&lt;10,"0","")&amp;DAY(Log!E29)&amp;"&lt;time_on"&amp;LEN(Log!F29)&amp;"&gt;"&amp;Log!F29&amp;"&lt;band:"&amp;LEN(Log!G29)&amp;"&gt;"&amp;Log!G29&amp;"&lt;freq:"&amp;LEN(Log!H29)&amp;"&gt;"&amp;Log!H29&amp;"&lt;mode:"&amp;LEN(Log!I29)&amp;"&gt;"&amp;Log!I29&amp;Log!F30&amp;"&lt;qth:"&amp;LEN(Log!C29)&amp;"&gt;"&amp;Log!C29&amp;"&lt;comment:"&amp;LEN(Log!D29)&amp;"&gt;"&amp;Log!D29&amp;"&lt;call_from:"&amp;LEN(Log!J29)&amp;"&gt;"&amp;Log!J29&amp;"&lt;call_to:"&amp;LEN(Log!K29)&amp;"&gt;"&amp;Log!K29&amp;"&lt;freq_tx:"&amp;LEN(Log!L29)&amp;"&gt;"&amp;Log!L29&amp;"&lt;prop_mode:"&amp;LEN(Log!M29)&amp;"&gt;"&amp;Log!M29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32" spans="1:1" x14ac:dyDescent="0.25">
      <c r="A32" s="8" t="str">
        <f>"&lt;call:"&amp;LEN(Log!B30)&amp;"&gt;"&amp;Log!B30&amp;"&lt;qso_date:8&gt;"&amp;YEAR(Log!E30)&amp;IF(MONTH(Log!E30)&lt;10,"0","")&amp;MONTH(Log!E30)&amp;IF(DAY(Log!E30)&lt;10,"0","")&amp;DAY(Log!E30)&amp;"&lt;time_on"&amp;LEN(Log!F30)&amp;"&gt;"&amp;Log!F30&amp;"&lt;band:"&amp;LEN(Log!G30)&amp;"&gt;"&amp;Log!G30&amp;"&lt;freq:"&amp;LEN(Log!H30)&amp;"&gt;"&amp;Log!H30&amp;"&lt;mode:"&amp;LEN(Log!I30)&amp;"&gt;"&amp;Log!I30&amp;Log!F31&amp;"&lt;qth:"&amp;LEN(Log!C30)&amp;"&gt;"&amp;Log!C30&amp;"&lt;comment:"&amp;LEN(Log!D30)&amp;"&gt;"&amp;Log!D30&amp;"&lt;call_from:"&amp;LEN(Log!J30)&amp;"&gt;"&amp;Log!J30&amp;"&lt;call_to:"&amp;LEN(Log!K30)&amp;"&gt;"&amp;Log!K30&amp;"&lt;freq_tx:"&amp;LEN(Log!L30)&amp;"&gt;"&amp;Log!L30&amp;"&lt;prop_mode:"&amp;LEN(Log!M30)&amp;"&gt;"&amp;Log!M30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33" spans="1:1" x14ac:dyDescent="0.25">
      <c r="A33" s="8" t="str">
        <f>"&lt;call:"&amp;LEN(Log!B31)&amp;"&gt;"&amp;Log!B31&amp;"&lt;qso_date:8&gt;"&amp;YEAR(Log!E31)&amp;IF(MONTH(Log!E31)&lt;10,"0","")&amp;MONTH(Log!E31)&amp;IF(DAY(Log!E31)&lt;10,"0","")&amp;DAY(Log!E31)&amp;"&lt;time_on"&amp;LEN(Log!F31)&amp;"&gt;"&amp;Log!F31&amp;"&lt;band:"&amp;LEN(Log!G31)&amp;"&gt;"&amp;Log!G31&amp;"&lt;freq:"&amp;LEN(Log!H31)&amp;"&gt;"&amp;Log!H31&amp;"&lt;mode:"&amp;LEN(Log!I31)&amp;"&gt;"&amp;Log!I31&amp;Log!F32&amp;"&lt;qth:"&amp;LEN(Log!C31)&amp;"&gt;"&amp;Log!C31&amp;"&lt;comment:"&amp;LEN(Log!D31)&amp;"&gt;"&amp;Log!D31&amp;"&lt;call_from:"&amp;LEN(Log!J31)&amp;"&gt;"&amp;Log!J31&amp;"&lt;call_to:"&amp;LEN(Log!K31)&amp;"&gt;"&amp;Log!K31&amp;"&lt;freq_tx:"&amp;LEN(Log!L31)&amp;"&gt;"&amp;Log!L31&amp;"&lt;prop_mode:"&amp;LEN(Log!M31)&amp;"&gt;"&amp;Log!M31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34" spans="1:1" x14ac:dyDescent="0.25">
      <c r="A34" s="8" t="str">
        <f>"&lt;call:"&amp;LEN(Log!B32)&amp;"&gt;"&amp;Log!B32&amp;"&lt;qso_date:8&gt;"&amp;YEAR(Log!E32)&amp;IF(MONTH(Log!E32)&lt;10,"0","")&amp;MONTH(Log!E32)&amp;IF(DAY(Log!E32)&lt;10,"0","")&amp;DAY(Log!E32)&amp;"&lt;time_on"&amp;LEN(Log!F32)&amp;"&gt;"&amp;Log!F32&amp;"&lt;band:"&amp;LEN(Log!G32)&amp;"&gt;"&amp;Log!G32&amp;"&lt;freq:"&amp;LEN(Log!H32)&amp;"&gt;"&amp;Log!H32&amp;"&lt;mode:"&amp;LEN(Log!I32)&amp;"&gt;"&amp;Log!I32&amp;Log!F33&amp;"&lt;qth:"&amp;LEN(Log!C32)&amp;"&gt;"&amp;Log!C32&amp;"&lt;comment:"&amp;LEN(Log!D32)&amp;"&gt;"&amp;Log!D32&amp;"&lt;call_from:"&amp;LEN(Log!J32)&amp;"&gt;"&amp;Log!J32&amp;"&lt;call_to:"&amp;LEN(Log!K32)&amp;"&gt;"&amp;Log!K32&amp;"&lt;freq_tx:"&amp;LEN(Log!L32)&amp;"&gt;"&amp;Log!L32&amp;"&lt;prop_mode:"&amp;LEN(Log!M32)&amp;"&gt;"&amp;Log!M32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35" spans="1:1" x14ac:dyDescent="0.25">
      <c r="A35" s="8" t="str">
        <f>"&lt;call:"&amp;LEN(Log!B33)&amp;"&gt;"&amp;Log!B33&amp;"&lt;qso_date:8&gt;"&amp;YEAR(Log!E33)&amp;IF(MONTH(Log!E33)&lt;10,"0","")&amp;MONTH(Log!E33)&amp;IF(DAY(Log!E33)&lt;10,"0","")&amp;DAY(Log!E33)&amp;"&lt;time_on"&amp;LEN(Log!F33)&amp;"&gt;"&amp;Log!F33&amp;"&lt;band:"&amp;LEN(Log!G33)&amp;"&gt;"&amp;Log!G33&amp;"&lt;freq:"&amp;LEN(Log!H33)&amp;"&gt;"&amp;Log!H33&amp;"&lt;mode:"&amp;LEN(Log!I33)&amp;"&gt;"&amp;Log!I33&amp;Log!F34&amp;"&lt;qth:"&amp;LEN(Log!C33)&amp;"&gt;"&amp;Log!C33&amp;"&lt;comment:"&amp;LEN(Log!D33)&amp;"&gt;"&amp;Log!D33&amp;"&lt;call_from:"&amp;LEN(Log!J33)&amp;"&gt;"&amp;Log!J33&amp;"&lt;call_to:"&amp;LEN(Log!K33)&amp;"&gt;"&amp;Log!K33&amp;"&lt;freq_tx:"&amp;LEN(Log!L33)&amp;"&gt;"&amp;Log!L33&amp;"&lt;prop_mode:"&amp;LEN(Log!M33)&amp;"&gt;"&amp;Log!M33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36" spans="1:1" x14ac:dyDescent="0.25">
      <c r="A36" s="8" t="str">
        <f>"&lt;call:"&amp;LEN(Log!B34)&amp;"&gt;"&amp;Log!B34&amp;"&lt;qso_date:8&gt;"&amp;YEAR(Log!E34)&amp;IF(MONTH(Log!E34)&lt;10,"0","")&amp;MONTH(Log!E34)&amp;IF(DAY(Log!E34)&lt;10,"0","")&amp;DAY(Log!E34)&amp;"&lt;time_on"&amp;LEN(Log!F34)&amp;"&gt;"&amp;Log!F34&amp;"&lt;band:"&amp;LEN(Log!G34)&amp;"&gt;"&amp;Log!G34&amp;"&lt;freq:"&amp;LEN(Log!H34)&amp;"&gt;"&amp;Log!H34&amp;"&lt;mode:"&amp;LEN(Log!I34)&amp;"&gt;"&amp;Log!I34&amp;Log!F35&amp;"&lt;qth:"&amp;LEN(Log!C34)&amp;"&gt;"&amp;Log!C34&amp;"&lt;comment:"&amp;LEN(Log!D34)&amp;"&gt;"&amp;Log!D34&amp;"&lt;call_from:"&amp;LEN(Log!J34)&amp;"&gt;"&amp;Log!J34&amp;"&lt;call_to:"&amp;LEN(Log!K34)&amp;"&gt;"&amp;Log!K34&amp;"&lt;freq_tx:"&amp;LEN(Log!L34)&amp;"&gt;"&amp;Log!L34&amp;"&lt;prop_mode:"&amp;LEN(Log!M34)&amp;"&gt;"&amp;Log!M34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37" spans="1:1" x14ac:dyDescent="0.25">
      <c r="A37" s="8" t="str">
        <f>"&lt;call:"&amp;LEN(Log!B35)&amp;"&gt;"&amp;Log!B35&amp;"&lt;qso_date:8&gt;"&amp;YEAR(Log!E35)&amp;IF(MONTH(Log!E35)&lt;10,"0","")&amp;MONTH(Log!E35)&amp;IF(DAY(Log!E35)&lt;10,"0","")&amp;DAY(Log!E35)&amp;"&lt;time_on"&amp;LEN(Log!F35)&amp;"&gt;"&amp;Log!F35&amp;"&lt;band:"&amp;LEN(Log!G35)&amp;"&gt;"&amp;Log!G35&amp;"&lt;freq:"&amp;LEN(Log!H35)&amp;"&gt;"&amp;Log!H35&amp;"&lt;mode:"&amp;LEN(Log!I35)&amp;"&gt;"&amp;Log!I35&amp;Log!F36&amp;"&lt;qth:"&amp;LEN(Log!C35)&amp;"&gt;"&amp;Log!C35&amp;"&lt;comment:"&amp;LEN(Log!D35)&amp;"&gt;"&amp;Log!D35&amp;"&lt;call_from:"&amp;LEN(Log!J35)&amp;"&gt;"&amp;Log!J35&amp;"&lt;call_to:"&amp;LEN(Log!K35)&amp;"&gt;"&amp;Log!K35&amp;"&lt;freq_tx:"&amp;LEN(Log!L35)&amp;"&gt;"&amp;Log!L35&amp;"&lt;prop_mode:"&amp;LEN(Log!M35)&amp;"&gt;"&amp;Log!M35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38" spans="1:1" x14ac:dyDescent="0.25">
      <c r="A38" s="8" t="str">
        <f>"&lt;call:"&amp;LEN(Log!B36)&amp;"&gt;"&amp;Log!B36&amp;"&lt;qso_date:8&gt;"&amp;YEAR(Log!E36)&amp;IF(MONTH(Log!E36)&lt;10,"0","")&amp;MONTH(Log!E36)&amp;IF(DAY(Log!E36)&lt;10,"0","")&amp;DAY(Log!E36)&amp;"&lt;time_on"&amp;LEN(Log!F36)&amp;"&gt;"&amp;Log!F36&amp;"&lt;band:"&amp;LEN(Log!G36)&amp;"&gt;"&amp;Log!G36&amp;"&lt;freq:"&amp;LEN(Log!H36)&amp;"&gt;"&amp;Log!H36&amp;"&lt;mode:"&amp;LEN(Log!I36)&amp;"&gt;"&amp;Log!I36&amp;Log!F37&amp;"&lt;qth:"&amp;LEN(Log!C36)&amp;"&gt;"&amp;Log!C36&amp;"&lt;comment:"&amp;LEN(Log!D36)&amp;"&gt;"&amp;Log!D36&amp;"&lt;call_from:"&amp;LEN(Log!J36)&amp;"&gt;"&amp;Log!J36&amp;"&lt;call_to:"&amp;LEN(Log!K36)&amp;"&gt;"&amp;Log!K36&amp;"&lt;freq_tx:"&amp;LEN(Log!L36)&amp;"&gt;"&amp;Log!L36&amp;"&lt;prop_mode:"&amp;LEN(Log!M36)&amp;"&gt;"&amp;Log!M36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39" spans="1:1" x14ac:dyDescent="0.25">
      <c r="A39" s="8" t="str">
        <f>"&lt;call:"&amp;LEN(Log!B37)&amp;"&gt;"&amp;Log!B37&amp;"&lt;qso_date:8&gt;"&amp;YEAR(Log!E37)&amp;IF(MONTH(Log!E37)&lt;10,"0","")&amp;MONTH(Log!E37)&amp;IF(DAY(Log!E37)&lt;10,"0","")&amp;DAY(Log!E37)&amp;"&lt;time_on"&amp;LEN(Log!F37)&amp;"&gt;"&amp;Log!F37&amp;"&lt;band:"&amp;LEN(Log!G37)&amp;"&gt;"&amp;Log!G37&amp;"&lt;freq:"&amp;LEN(Log!H37)&amp;"&gt;"&amp;Log!H37&amp;"&lt;mode:"&amp;LEN(Log!I37)&amp;"&gt;"&amp;Log!I37&amp;Log!F38&amp;"&lt;qth:"&amp;LEN(Log!C37)&amp;"&gt;"&amp;Log!C37&amp;"&lt;comment:"&amp;LEN(Log!D37)&amp;"&gt;"&amp;Log!D37&amp;"&lt;call_from:"&amp;LEN(Log!J37)&amp;"&gt;"&amp;Log!J37&amp;"&lt;call_to:"&amp;LEN(Log!K37)&amp;"&gt;"&amp;Log!K37&amp;"&lt;freq_tx:"&amp;LEN(Log!L37)&amp;"&gt;"&amp;Log!L37&amp;"&lt;prop_mode:"&amp;LEN(Log!M37)&amp;"&gt;"&amp;Log!M37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40" spans="1:1" x14ac:dyDescent="0.25">
      <c r="A40" s="8" t="str">
        <f>"&lt;call:"&amp;LEN(Log!B38)&amp;"&gt;"&amp;Log!B38&amp;"&lt;qso_date:8&gt;"&amp;YEAR(Log!E38)&amp;IF(MONTH(Log!E38)&lt;10,"0","")&amp;MONTH(Log!E38)&amp;IF(DAY(Log!E38)&lt;10,"0","")&amp;DAY(Log!E38)&amp;"&lt;time_on"&amp;LEN(Log!F38)&amp;"&gt;"&amp;Log!F38&amp;"&lt;band:"&amp;LEN(Log!G38)&amp;"&gt;"&amp;Log!G38&amp;"&lt;freq:"&amp;LEN(Log!H38)&amp;"&gt;"&amp;Log!H38&amp;"&lt;mode:"&amp;LEN(Log!I38)&amp;"&gt;"&amp;Log!I38&amp;Log!F39&amp;"&lt;qth:"&amp;LEN(Log!C38)&amp;"&gt;"&amp;Log!C38&amp;"&lt;comment:"&amp;LEN(Log!D38)&amp;"&gt;"&amp;Log!D38&amp;"&lt;call_from:"&amp;LEN(Log!J38)&amp;"&gt;"&amp;Log!J38&amp;"&lt;call_to:"&amp;LEN(Log!K38)&amp;"&gt;"&amp;Log!K38&amp;"&lt;freq_tx:"&amp;LEN(Log!L38)&amp;"&gt;"&amp;Log!L38&amp;"&lt;prop_mode:"&amp;LEN(Log!M38)&amp;"&gt;"&amp;Log!M38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41" spans="1:1" x14ac:dyDescent="0.25">
      <c r="A41" s="8" t="str">
        <f>"&lt;call:"&amp;LEN(Log!B39)&amp;"&gt;"&amp;Log!B39&amp;"&lt;qso_date:8&gt;"&amp;YEAR(Log!E39)&amp;IF(MONTH(Log!E39)&lt;10,"0","")&amp;MONTH(Log!E39)&amp;IF(DAY(Log!E39)&lt;10,"0","")&amp;DAY(Log!E39)&amp;"&lt;time_on"&amp;LEN(Log!F39)&amp;"&gt;"&amp;Log!F39&amp;"&lt;band:"&amp;LEN(Log!G39)&amp;"&gt;"&amp;Log!G39&amp;"&lt;freq:"&amp;LEN(Log!H39)&amp;"&gt;"&amp;Log!H39&amp;"&lt;mode:"&amp;LEN(Log!I39)&amp;"&gt;"&amp;Log!I39&amp;Log!F40&amp;"&lt;qth:"&amp;LEN(Log!C39)&amp;"&gt;"&amp;Log!C39&amp;"&lt;comment:"&amp;LEN(Log!D39)&amp;"&gt;"&amp;Log!D39&amp;"&lt;call_from:"&amp;LEN(Log!J39)&amp;"&gt;"&amp;Log!J39&amp;"&lt;call_to:"&amp;LEN(Log!K39)&amp;"&gt;"&amp;Log!K39&amp;"&lt;freq_tx:"&amp;LEN(Log!L39)&amp;"&gt;"&amp;Log!L39&amp;"&lt;prop_mode:"&amp;LEN(Log!M39)&amp;"&gt;"&amp;Log!M39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42" spans="1:1" x14ac:dyDescent="0.25">
      <c r="A42" s="8" t="str">
        <f>"&lt;call:"&amp;LEN(Log!B40)&amp;"&gt;"&amp;Log!B40&amp;"&lt;qso_date:8&gt;"&amp;YEAR(Log!E40)&amp;IF(MONTH(Log!E40)&lt;10,"0","")&amp;MONTH(Log!E40)&amp;IF(DAY(Log!E40)&lt;10,"0","")&amp;DAY(Log!E40)&amp;"&lt;time_on"&amp;LEN(Log!F40)&amp;"&gt;"&amp;Log!F40&amp;"&lt;band:"&amp;LEN(Log!G40)&amp;"&gt;"&amp;Log!G40&amp;"&lt;freq:"&amp;LEN(Log!H40)&amp;"&gt;"&amp;Log!H40&amp;"&lt;mode:"&amp;LEN(Log!I40)&amp;"&gt;"&amp;Log!I40&amp;Log!F41&amp;"&lt;qth:"&amp;LEN(Log!C40)&amp;"&gt;"&amp;Log!C40&amp;"&lt;comment:"&amp;LEN(Log!D40)&amp;"&gt;"&amp;Log!D40&amp;"&lt;call_from:"&amp;LEN(Log!J40)&amp;"&gt;"&amp;Log!J40&amp;"&lt;call_to:"&amp;LEN(Log!K40)&amp;"&gt;"&amp;Log!K40&amp;"&lt;freq_tx:"&amp;LEN(Log!L40)&amp;"&gt;"&amp;Log!L40&amp;"&lt;prop_mode:"&amp;LEN(Log!M40)&amp;"&gt;"&amp;Log!M40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43" spans="1:1" x14ac:dyDescent="0.25">
      <c r="A43" s="8" t="str">
        <f>"&lt;call:"&amp;LEN(Log!B41)&amp;"&gt;"&amp;Log!B41&amp;"&lt;qso_date:8&gt;"&amp;YEAR(Log!E41)&amp;IF(MONTH(Log!E41)&lt;10,"0","")&amp;MONTH(Log!E41)&amp;IF(DAY(Log!E41)&lt;10,"0","")&amp;DAY(Log!E41)&amp;"&lt;time_on"&amp;LEN(Log!F41)&amp;"&gt;"&amp;Log!F41&amp;"&lt;band:"&amp;LEN(Log!G41)&amp;"&gt;"&amp;Log!G41&amp;"&lt;freq:"&amp;LEN(Log!H41)&amp;"&gt;"&amp;Log!H41&amp;"&lt;mode:"&amp;LEN(Log!I41)&amp;"&gt;"&amp;Log!I41&amp;Log!F42&amp;"&lt;qth:"&amp;LEN(Log!C41)&amp;"&gt;"&amp;Log!C41&amp;"&lt;comment:"&amp;LEN(Log!D41)&amp;"&gt;"&amp;Log!D41&amp;"&lt;call_from:"&amp;LEN(Log!J41)&amp;"&gt;"&amp;Log!J41&amp;"&lt;call_to:"&amp;LEN(Log!K41)&amp;"&gt;"&amp;Log!K41&amp;"&lt;freq_tx:"&amp;LEN(Log!L41)&amp;"&gt;"&amp;Log!L41&amp;"&lt;prop_mode:"&amp;LEN(Log!M41)&amp;"&gt;"&amp;Log!M41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44" spans="1:1" x14ac:dyDescent="0.25">
      <c r="A44" s="8" t="str">
        <f>"&lt;call:"&amp;LEN(Log!B42)&amp;"&gt;"&amp;Log!B42&amp;"&lt;qso_date:8&gt;"&amp;YEAR(Log!E42)&amp;IF(MONTH(Log!E42)&lt;10,"0","")&amp;MONTH(Log!E42)&amp;IF(DAY(Log!E42)&lt;10,"0","")&amp;DAY(Log!E42)&amp;"&lt;time_on"&amp;LEN(Log!F42)&amp;"&gt;"&amp;Log!F42&amp;"&lt;band:"&amp;LEN(Log!G42)&amp;"&gt;"&amp;Log!G42&amp;"&lt;freq:"&amp;LEN(Log!H42)&amp;"&gt;"&amp;Log!H42&amp;"&lt;mode:"&amp;LEN(Log!I42)&amp;"&gt;"&amp;Log!I42&amp;Log!F43&amp;"&lt;qth:"&amp;LEN(Log!C42)&amp;"&gt;"&amp;Log!C42&amp;"&lt;comment:"&amp;LEN(Log!D42)&amp;"&gt;"&amp;Log!D42&amp;"&lt;call_from:"&amp;LEN(Log!J42)&amp;"&gt;"&amp;Log!J42&amp;"&lt;call_to:"&amp;LEN(Log!K42)&amp;"&gt;"&amp;Log!K42&amp;"&lt;freq_tx:"&amp;LEN(Log!L42)&amp;"&gt;"&amp;Log!L42&amp;"&lt;prop_mode:"&amp;LEN(Log!M42)&amp;"&gt;"&amp;Log!M42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45" spans="1:1" x14ac:dyDescent="0.25">
      <c r="A45" s="8" t="str">
        <f>"&lt;call:"&amp;LEN(Log!B43)&amp;"&gt;"&amp;Log!B43&amp;"&lt;qso_date:8&gt;"&amp;YEAR(Log!E43)&amp;IF(MONTH(Log!E43)&lt;10,"0","")&amp;MONTH(Log!E43)&amp;IF(DAY(Log!E43)&lt;10,"0","")&amp;DAY(Log!E43)&amp;"&lt;time_on"&amp;LEN(Log!F43)&amp;"&gt;"&amp;Log!F43&amp;"&lt;band:"&amp;LEN(Log!G43)&amp;"&gt;"&amp;Log!G43&amp;"&lt;freq:"&amp;LEN(Log!H43)&amp;"&gt;"&amp;Log!H43&amp;"&lt;mode:"&amp;LEN(Log!I43)&amp;"&gt;"&amp;Log!I43&amp;Log!F44&amp;"&lt;qth:"&amp;LEN(Log!C43)&amp;"&gt;"&amp;Log!C43&amp;"&lt;comment:"&amp;LEN(Log!D43)&amp;"&gt;"&amp;Log!D43&amp;"&lt;call_from:"&amp;LEN(Log!J43)&amp;"&gt;"&amp;Log!J43&amp;"&lt;call_to:"&amp;LEN(Log!K43)&amp;"&gt;"&amp;Log!K43&amp;"&lt;freq_tx:"&amp;LEN(Log!L43)&amp;"&gt;"&amp;Log!L43&amp;"&lt;prop_mode:"&amp;LEN(Log!M43)&amp;"&gt;"&amp;Log!M43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46" spans="1:1" x14ac:dyDescent="0.25">
      <c r="A46" s="8" t="str">
        <f>"&lt;call:"&amp;LEN(Log!B44)&amp;"&gt;"&amp;Log!B44&amp;"&lt;qso_date:8&gt;"&amp;YEAR(Log!E44)&amp;IF(MONTH(Log!E44)&lt;10,"0","")&amp;MONTH(Log!E44)&amp;IF(DAY(Log!E44)&lt;10,"0","")&amp;DAY(Log!E44)&amp;"&lt;time_on"&amp;LEN(Log!F44)&amp;"&gt;"&amp;Log!F44&amp;"&lt;band:"&amp;LEN(Log!G44)&amp;"&gt;"&amp;Log!G44&amp;"&lt;freq:"&amp;LEN(Log!H44)&amp;"&gt;"&amp;Log!H44&amp;"&lt;mode:"&amp;LEN(Log!I44)&amp;"&gt;"&amp;Log!I44&amp;Log!F45&amp;"&lt;qth:"&amp;LEN(Log!C44)&amp;"&gt;"&amp;Log!C44&amp;"&lt;comment:"&amp;LEN(Log!D44)&amp;"&gt;"&amp;Log!D44&amp;"&lt;call_from:"&amp;LEN(Log!J44)&amp;"&gt;"&amp;Log!J44&amp;"&lt;call_to:"&amp;LEN(Log!K44)&amp;"&gt;"&amp;Log!K44&amp;"&lt;freq_tx:"&amp;LEN(Log!L44)&amp;"&gt;"&amp;Log!L44&amp;"&lt;prop_mode:"&amp;LEN(Log!M44)&amp;"&gt;"&amp;Log!M44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47" spans="1:1" x14ac:dyDescent="0.25">
      <c r="A47" s="8" t="str">
        <f>"&lt;call:"&amp;LEN(Log!B45)&amp;"&gt;"&amp;Log!B45&amp;"&lt;qso_date:8&gt;"&amp;YEAR(Log!E45)&amp;IF(MONTH(Log!E45)&lt;10,"0","")&amp;MONTH(Log!E45)&amp;IF(DAY(Log!E45)&lt;10,"0","")&amp;DAY(Log!E45)&amp;"&lt;time_on"&amp;LEN(Log!F45)&amp;"&gt;"&amp;Log!F45&amp;"&lt;band:"&amp;LEN(Log!G45)&amp;"&gt;"&amp;Log!G45&amp;"&lt;freq:"&amp;LEN(Log!H45)&amp;"&gt;"&amp;Log!H45&amp;"&lt;mode:"&amp;LEN(Log!I45)&amp;"&gt;"&amp;Log!I45&amp;Log!F46&amp;"&lt;qth:"&amp;LEN(Log!C45)&amp;"&gt;"&amp;Log!C45&amp;"&lt;comment:"&amp;LEN(Log!D45)&amp;"&gt;"&amp;Log!D45&amp;"&lt;call_from:"&amp;LEN(Log!J45)&amp;"&gt;"&amp;Log!J45&amp;"&lt;call_to:"&amp;LEN(Log!K45)&amp;"&gt;"&amp;Log!K45&amp;"&lt;freq_tx:"&amp;LEN(Log!L45)&amp;"&gt;"&amp;Log!L45&amp;"&lt;prop_mode:"&amp;LEN(Log!M45)&amp;"&gt;"&amp;Log!M45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48" spans="1:1" x14ac:dyDescent="0.25">
      <c r="A48" s="8" t="str">
        <f>"&lt;call:"&amp;LEN(Log!B46)&amp;"&gt;"&amp;Log!B46&amp;"&lt;qso_date:8&gt;"&amp;YEAR(Log!E46)&amp;IF(MONTH(Log!E46)&lt;10,"0","")&amp;MONTH(Log!E46)&amp;IF(DAY(Log!E46)&lt;10,"0","")&amp;DAY(Log!E46)&amp;"&lt;time_on"&amp;LEN(Log!F46)&amp;"&gt;"&amp;Log!F46&amp;"&lt;band:"&amp;LEN(Log!G46)&amp;"&gt;"&amp;Log!G46&amp;"&lt;freq:"&amp;LEN(Log!H46)&amp;"&gt;"&amp;Log!H46&amp;"&lt;mode:"&amp;LEN(Log!I46)&amp;"&gt;"&amp;Log!I46&amp;Log!F47&amp;"&lt;qth:"&amp;LEN(Log!C46)&amp;"&gt;"&amp;Log!C46&amp;"&lt;comment:"&amp;LEN(Log!D46)&amp;"&gt;"&amp;Log!D46&amp;"&lt;call_from:"&amp;LEN(Log!J46)&amp;"&gt;"&amp;Log!J46&amp;"&lt;call_to:"&amp;LEN(Log!K46)&amp;"&gt;"&amp;Log!K46&amp;"&lt;freq_tx:"&amp;LEN(Log!L46)&amp;"&gt;"&amp;Log!L46&amp;"&lt;prop_mode:"&amp;LEN(Log!M46)&amp;"&gt;"&amp;Log!M46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49" spans="1:1" x14ac:dyDescent="0.25">
      <c r="A49" s="8" t="str">
        <f>"&lt;call:"&amp;LEN(Log!B47)&amp;"&gt;"&amp;Log!B47&amp;"&lt;qso_date:8&gt;"&amp;YEAR(Log!E47)&amp;IF(MONTH(Log!E47)&lt;10,"0","")&amp;MONTH(Log!E47)&amp;IF(DAY(Log!E47)&lt;10,"0","")&amp;DAY(Log!E47)&amp;"&lt;time_on"&amp;LEN(Log!F47)&amp;"&gt;"&amp;Log!F47&amp;"&lt;band:"&amp;LEN(Log!G47)&amp;"&gt;"&amp;Log!G47&amp;"&lt;freq:"&amp;LEN(Log!H47)&amp;"&gt;"&amp;Log!H47&amp;"&lt;mode:"&amp;LEN(Log!I47)&amp;"&gt;"&amp;Log!I47&amp;Log!F48&amp;"&lt;qth:"&amp;LEN(Log!C47)&amp;"&gt;"&amp;Log!C47&amp;"&lt;comment:"&amp;LEN(Log!D47)&amp;"&gt;"&amp;Log!D47&amp;"&lt;call_from:"&amp;LEN(Log!J47)&amp;"&gt;"&amp;Log!J47&amp;"&lt;call_to:"&amp;LEN(Log!K47)&amp;"&gt;"&amp;Log!K47&amp;"&lt;freq_tx:"&amp;LEN(Log!L47)&amp;"&gt;"&amp;Log!L47&amp;"&lt;prop_mode:"&amp;LEN(Log!M47)&amp;"&gt;"&amp;Log!M47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50" spans="1:1" x14ac:dyDescent="0.25">
      <c r="A50" s="8" t="str">
        <f>"&lt;call:"&amp;LEN(Log!B48)&amp;"&gt;"&amp;Log!B48&amp;"&lt;qso_date:8&gt;"&amp;YEAR(Log!E48)&amp;IF(MONTH(Log!E48)&lt;10,"0","")&amp;MONTH(Log!E48)&amp;IF(DAY(Log!E48)&lt;10,"0","")&amp;DAY(Log!E48)&amp;"&lt;time_on"&amp;LEN(Log!F48)&amp;"&gt;"&amp;Log!F48&amp;"&lt;band:"&amp;LEN(Log!G48)&amp;"&gt;"&amp;Log!G48&amp;"&lt;freq:"&amp;LEN(Log!H48)&amp;"&gt;"&amp;Log!H48&amp;"&lt;mode:"&amp;LEN(Log!I48)&amp;"&gt;"&amp;Log!I48&amp;Log!F49&amp;"&lt;qth:"&amp;LEN(Log!C48)&amp;"&gt;"&amp;Log!C48&amp;"&lt;comment:"&amp;LEN(Log!D48)&amp;"&gt;"&amp;Log!D48&amp;"&lt;call_from:"&amp;LEN(Log!J48)&amp;"&gt;"&amp;Log!J48&amp;"&lt;call_to:"&amp;LEN(Log!K48)&amp;"&gt;"&amp;Log!K48&amp;"&lt;freq_tx:"&amp;LEN(Log!L48)&amp;"&gt;"&amp;Log!L48&amp;"&lt;prop_mode:"&amp;LEN(Log!M48)&amp;"&gt;"&amp;Log!M48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51" spans="1:1" x14ac:dyDescent="0.25">
      <c r="A51" s="8" t="str">
        <f>"&lt;call:"&amp;LEN(Log!B49)&amp;"&gt;"&amp;Log!B49&amp;"&lt;qso_date:8&gt;"&amp;YEAR(Log!E49)&amp;IF(MONTH(Log!E49)&lt;10,"0","")&amp;MONTH(Log!E49)&amp;IF(DAY(Log!E49)&lt;10,"0","")&amp;DAY(Log!E49)&amp;"&lt;time_on"&amp;LEN(Log!F49)&amp;"&gt;"&amp;Log!F49&amp;"&lt;band:"&amp;LEN(Log!G49)&amp;"&gt;"&amp;Log!G49&amp;"&lt;freq:"&amp;LEN(Log!H49)&amp;"&gt;"&amp;Log!H49&amp;"&lt;mode:"&amp;LEN(Log!I49)&amp;"&gt;"&amp;Log!I49&amp;Log!F50&amp;"&lt;qth:"&amp;LEN(Log!C49)&amp;"&gt;"&amp;Log!C49&amp;"&lt;comment:"&amp;LEN(Log!D49)&amp;"&gt;"&amp;Log!D49&amp;"&lt;call_from:"&amp;LEN(Log!J49)&amp;"&gt;"&amp;Log!J49&amp;"&lt;call_to:"&amp;LEN(Log!K49)&amp;"&gt;"&amp;Log!K49&amp;"&lt;freq_tx:"&amp;LEN(Log!L49)&amp;"&gt;"&amp;Log!L49&amp;"&lt;prop_mode:"&amp;LEN(Log!M49)&amp;"&gt;"&amp;Log!M49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52" spans="1:1" x14ac:dyDescent="0.25">
      <c r="A52" s="8" t="str">
        <f>"&lt;call:"&amp;LEN(Log!B50)&amp;"&gt;"&amp;Log!B50&amp;"&lt;qso_date:8&gt;"&amp;YEAR(Log!E50)&amp;IF(MONTH(Log!E50)&lt;10,"0","")&amp;MONTH(Log!E50)&amp;IF(DAY(Log!E50)&lt;10,"0","")&amp;DAY(Log!E50)&amp;"&lt;time_on"&amp;LEN(Log!F50)&amp;"&gt;"&amp;Log!F50&amp;"&lt;band:"&amp;LEN(Log!G50)&amp;"&gt;"&amp;Log!G50&amp;"&lt;freq:"&amp;LEN(Log!H50)&amp;"&gt;"&amp;Log!H50&amp;"&lt;mode:"&amp;LEN(Log!I50)&amp;"&gt;"&amp;Log!I50&amp;Log!F51&amp;"&lt;qth:"&amp;LEN(Log!C50)&amp;"&gt;"&amp;Log!C50&amp;"&lt;comment:"&amp;LEN(Log!D50)&amp;"&gt;"&amp;Log!D50&amp;"&lt;call_from:"&amp;LEN(Log!J50)&amp;"&gt;"&amp;Log!J50&amp;"&lt;call_to:"&amp;LEN(Log!K50)&amp;"&gt;"&amp;Log!K50&amp;"&lt;freq_tx:"&amp;LEN(Log!L50)&amp;"&gt;"&amp;Log!L50&amp;"&lt;prop_mode:"&amp;LEN(Log!M50)&amp;"&gt;"&amp;Log!M50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53" spans="1:1" x14ac:dyDescent="0.25">
      <c r="A53" s="8" t="str">
        <f>"&lt;call:"&amp;LEN(Log!B51)&amp;"&gt;"&amp;Log!B51&amp;"&lt;qso_date:8&gt;"&amp;YEAR(Log!E51)&amp;IF(MONTH(Log!E51)&lt;10,"0","")&amp;MONTH(Log!E51)&amp;IF(DAY(Log!E51)&lt;10,"0","")&amp;DAY(Log!E51)&amp;"&lt;time_on"&amp;LEN(Log!F51)&amp;"&gt;"&amp;Log!F51&amp;"&lt;band:"&amp;LEN(Log!G51)&amp;"&gt;"&amp;Log!G51&amp;"&lt;freq:"&amp;LEN(Log!H51)&amp;"&gt;"&amp;Log!H51&amp;"&lt;mode:"&amp;LEN(Log!I51)&amp;"&gt;"&amp;Log!I51&amp;Log!F52&amp;"&lt;qth:"&amp;LEN(Log!C51)&amp;"&gt;"&amp;Log!C51&amp;"&lt;comment:"&amp;LEN(Log!D51)&amp;"&gt;"&amp;Log!D51&amp;"&lt;call_from:"&amp;LEN(Log!J51)&amp;"&gt;"&amp;Log!J51&amp;"&lt;call_to:"&amp;LEN(Log!K51)&amp;"&gt;"&amp;Log!K51&amp;"&lt;freq_tx:"&amp;LEN(Log!L51)&amp;"&gt;"&amp;Log!L51&amp;"&lt;prop_mode:"&amp;LEN(Log!M51)&amp;"&gt;"&amp;Log!M51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54" spans="1:1" x14ac:dyDescent="0.25">
      <c r="A54" s="8" t="str">
        <f>"&lt;call:"&amp;LEN(Log!B52)&amp;"&gt;"&amp;Log!B52&amp;"&lt;qso_date:8&gt;"&amp;YEAR(Log!E52)&amp;IF(MONTH(Log!E52)&lt;10,"0","")&amp;MONTH(Log!E52)&amp;IF(DAY(Log!E52)&lt;10,"0","")&amp;DAY(Log!E52)&amp;"&lt;time_on"&amp;LEN(Log!F52)&amp;"&gt;"&amp;Log!F52&amp;"&lt;band:"&amp;LEN(Log!G52)&amp;"&gt;"&amp;Log!G52&amp;"&lt;freq:"&amp;LEN(Log!H52)&amp;"&gt;"&amp;Log!H52&amp;"&lt;mode:"&amp;LEN(Log!I52)&amp;"&gt;"&amp;Log!I52&amp;Log!F53&amp;"&lt;qth:"&amp;LEN(Log!C52)&amp;"&gt;"&amp;Log!C52&amp;"&lt;comment:"&amp;LEN(Log!D52)&amp;"&gt;"&amp;Log!D52&amp;"&lt;call_from:"&amp;LEN(Log!J52)&amp;"&gt;"&amp;Log!J52&amp;"&lt;call_to:"&amp;LEN(Log!K52)&amp;"&gt;"&amp;Log!K52&amp;"&lt;freq_tx:"&amp;LEN(Log!L52)&amp;"&gt;"&amp;Log!L52&amp;"&lt;prop_mode:"&amp;LEN(Log!M52)&amp;"&gt;"&amp;Log!M52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55" spans="1:1" x14ac:dyDescent="0.25">
      <c r="A55" s="8" t="str">
        <f>"&lt;call:"&amp;LEN(Log!B53)&amp;"&gt;"&amp;Log!B53&amp;"&lt;qso_date:8&gt;"&amp;YEAR(Log!E53)&amp;IF(MONTH(Log!E53)&lt;10,"0","")&amp;MONTH(Log!E53)&amp;IF(DAY(Log!E53)&lt;10,"0","")&amp;DAY(Log!E53)&amp;"&lt;time_on"&amp;LEN(Log!F53)&amp;"&gt;"&amp;Log!F53&amp;"&lt;band:"&amp;LEN(Log!G53)&amp;"&gt;"&amp;Log!G53&amp;"&lt;freq:"&amp;LEN(Log!H53)&amp;"&gt;"&amp;Log!H53&amp;"&lt;mode:"&amp;LEN(Log!I53)&amp;"&gt;"&amp;Log!I53&amp;Log!F54&amp;"&lt;qth:"&amp;LEN(Log!C53)&amp;"&gt;"&amp;Log!C53&amp;"&lt;comment:"&amp;LEN(Log!D53)&amp;"&gt;"&amp;Log!D53&amp;"&lt;call_from:"&amp;LEN(Log!J53)&amp;"&gt;"&amp;Log!J53&amp;"&lt;call_to:"&amp;LEN(Log!K53)&amp;"&gt;"&amp;Log!K53&amp;"&lt;freq_tx:"&amp;LEN(Log!L53)&amp;"&gt;"&amp;Log!L53&amp;"&lt;prop_mode:"&amp;LEN(Log!M53)&amp;"&gt;"&amp;Log!M53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56" spans="1:1" x14ac:dyDescent="0.25">
      <c r="A56" s="8" t="str">
        <f>"&lt;call:"&amp;LEN(Log!B54)&amp;"&gt;"&amp;Log!B54&amp;"&lt;qso_date:8&gt;"&amp;YEAR(Log!E54)&amp;IF(MONTH(Log!E54)&lt;10,"0","")&amp;MONTH(Log!E54)&amp;IF(DAY(Log!E54)&lt;10,"0","")&amp;DAY(Log!E54)&amp;"&lt;time_on"&amp;LEN(Log!F54)&amp;"&gt;"&amp;Log!F54&amp;"&lt;band:"&amp;LEN(Log!G54)&amp;"&gt;"&amp;Log!G54&amp;"&lt;freq:"&amp;LEN(Log!H54)&amp;"&gt;"&amp;Log!H54&amp;"&lt;mode:"&amp;LEN(Log!I54)&amp;"&gt;"&amp;Log!I54&amp;Log!F55&amp;"&lt;qth:"&amp;LEN(Log!C54)&amp;"&gt;"&amp;Log!C54&amp;"&lt;comment:"&amp;LEN(Log!D54)&amp;"&gt;"&amp;Log!D54&amp;"&lt;call_from:"&amp;LEN(Log!J54)&amp;"&gt;"&amp;Log!J54&amp;"&lt;call_to:"&amp;LEN(Log!K54)&amp;"&gt;"&amp;Log!K54&amp;"&lt;freq_tx:"&amp;LEN(Log!L54)&amp;"&gt;"&amp;Log!L54&amp;"&lt;prop_mode:"&amp;LEN(Log!M54)&amp;"&gt;"&amp;Log!M54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57" spans="1:1" x14ac:dyDescent="0.25">
      <c r="A57" s="8" t="str">
        <f>"&lt;call:"&amp;LEN(Log!B55)&amp;"&gt;"&amp;Log!B55&amp;"&lt;qso_date:8&gt;"&amp;YEAR(Log!E55)&amp;IF(MONTH(Log!E55)&lt;10,"0","")&amp;MONTH(Log!E55)&amp;IF(DAY(Log!E55)&lt;10,"0","")&amp;DAY(Log!E55)&amp;"&lt;time_on"&amp;LEN(Log!F55)&amp;"&gt;"&amp;Log!F55&amp;"&lt;band:"&amp;LEN(Log!G55)&amp;"&gt;"&amp;Log!G55&amp;"&lt;freq:"&amp;LEN(Log!H55)&amp;"&gt;"&amp;Log!H55&amp;"&lt;mode:"&amp;LEN(Log!I55)&amp;"&gt;"&amp;Log!I55&amp;Log!F56&amp;"&lt;qth:"&amp;LEN(Log!C55)&amp;"&gt;"&amp;Log!C55&amp;"&lt;comment:"&amp;LEN(Log!D55)&amp;"&gt;"&amp;Log!D55&amp;"&lt;call_from:"&amp;LEN(Log!J55)&amp;"&gt;"&amp;Log!J55&amp;"&lt;call_to:"&amp;LEN(Log!K55)&amp;"&gt;"&amp;Log!K55&amp;"&lt;freq_tx:"&amp;LEN(Log!L55)&amp;"&gt;"&amp;Log!L55&amp;"&lt;prop_mode:"&amp;LEN(Log!M55)&amp;"&gt;"&amp;Log!M55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58" spans="1:1" x14ac:dyDescent="0.25">
      <c r="A58" s="8" t="str">
        <f>"&lt;call:"&amp;LEN(Log!B56)&amp;"&gt;"&amp;Log!B56&amp;"&lt;qso_date:8&gt;"&amp;YEAR(Log!E56)&amp;IF(MONTH(Log!E56)&lt;10,"0","")&amp;MONTH(Log!E56)&amp;IF(DAY(Log!E56)&lt;10,"0","")&amp;DAY(Log!E56)&amp;"&lt;time_on"&amp;LEN(Log!F56)&amp;"&gt;"&amp;Log!F56&amp;"&lt;band:"&amp;LEN(Log!G56)&amp;"&gt;"&amp;Log!G56&amp;"&lt;freq:"&amp;LEN(Log!H56)&amp;"&gt;"&amp;Log!H56&amp;"&lt;mode:"&amp;LEN(Log!I56)&amp;"&gt;"&amp;Log!I56&amp;Log!F57&amp;"&lt;qth:"&amp;LEN(Log!C56)&amp;"&gt;"&amp;Log!C56&amp;"&lt;comment:"&amp;LEN(Log!D56)&amp;"&gt;"&amp;Log!D56&amp;"&lt;call_from:"&amp;LEN(Log!J56)&amp;"&gt;"&amp;Log!J56&amp;"&lt;call_to:"&amp;LEN(Log!K56)&amp;"&gt;"&amp;Log!K56&amp;"&lt;freq_tx:"&amp;LEN(Log!L56)&amp;"&gt;"&amp;Log!L56&amp;"&lt;prop_mode:"&amp;LEN(Log!M56)&amp;"&gt;"&amp;Log!M56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59" spans="1:1" x14ac:dyDescent="0.25">
      <c r="A59" s="8" t="str">
        <f>"&lt;call:"&amp;LEN(Log!B57)&amp;"&gt;"&amp;Log!B57&amp;"&lt;qso_date:8&gt;"&amp;YEAR(Log!E57)&amp;IF(MONTH(Log!E57)&lt;10,"0","")&amp;MONTH(Log!E57)&amp;IF(DAY(Log!E57)&lt;10,"0","")&amp;DAY(Log!E57)&amp;"&lt;time_on"&amp;LEN(Log!F57)&amp;"&gt;"&amp;Log!F57&amp;"&lt;band:"&amp;LEN(Log!G57)&amp;"&gt;"&amp;Log!G57&amp;"&lt;freq:"&amp;LEN(Log!H57)&amp;"&gt;"&amp;Log!H57&amp;"&lt;mode:"&amp;LEN(Log!I57)&amp;"&gt;"&amp;Log!I57&amp;Log!F58&amp;"&lt;qth:"&amp;LEN(Log!C57)&amp;"&gt;"&amp;Log!C57&amp;"&lt;comment:"&amp;LEN(Log!D57)&amp;"&gt;"&amp;Log!D57&amp;"&lt;call_from:"&amp;LEN(Log!J57)&amp;"&gt;"&amp;Log!J57&amp;"&lt;call_to:"&amp;LEN(Log!K57)&amp;"&gt;"&amp;Log!K57&amp;"&lt;freq_tx:"&amp;LEN(Log!L57)&amp;"&gt;"&amp;Log!L57&amp;"&lt;prop_mode:"&amp;LEN(Log!M57)&amp;"&gt;"&amp;Log!M57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60" spans="1:1" x14ac:dyDescent="0.25">
      <c r="A60" s="8" t="str">
        <f>"&lt;call:"&amp;LEN(Log!B58)&amp;"&gt;"&amp;Log!B58&amp;"&lt;qso_date:8&gt;"&amp;YEAR(Log!E58)&amp;IF(MONTH(Log!E58)&lt;10,"0","")&amp;MONTH(Log!E58)&amp;IF(DAY(Log!E58)&lt;10,"0","")&amp;DAY(Log!E58)&amp;"&lt;time_on"&amp;LEN(Log!F58)&amp;"&gt;"&amp;Log!F58&amp;"&lt;band:"&amp;LEN(Log!G58)&amp;"&gt;"&amp;Log!G58&amp;"&lt;freq:"&amp;LEN(Log!H58)&amp;"&gt;"&amp;Log!H58&amp;"&lt;mode:"&amp;LEN(Log!I58)&amp;"&gt;"&amp;Log!I58&amp;Log!F59&amp;"&lt;qth:"&amp;LEN(Log!C58)&amp;"&gt;"&amp;Log!C58&amp;"&lt;comment:"&amp;LEN(Log!D58)&amp;"&gt;"&amp;Log!D58&amp;"&lt;call_from:"&amp;LEN(Log!J58)&amp;"&gt;"&amp;Log!J58&amp;"&lt;call_to:"&amp;LEN(Log!K58)&amp;"&gt;"&amp;Log!K58&amp;"&lt;freq_tx:"&amp;LEN(Log!L58)&amp;"&gt;"&amp;Log!L58&amp;"&lt;prop_mode:"&amp;LEN(Log!M58)&amp;"&gt;"&amp;Log!M58&amp;"&lt;eor&gt;"</f>
        <v>&lt;call:0&gt;&lt;qso_date:8&gt;19000100&lt;time_on0&gt;&lt;band:0&gt;&lt;freq:0&gt;&lt;mode:0&gt;&lt;qth:0&gt;&lt;comment:0&gt;&lt;call_from:0&gt;&lt;call_to:0&gt;&lt;freq_tx:0&gt;&lt;prop_mode:0&gt;&lt;eor&gt;</v>
      </c>
    </row>
    <row r="61" spans="1:1" x14ac:dyDescent="0.25">
      <c r="A61" s="8" t="str">
        <f>"&lt;call:"&amp;LEN(Log!B59)&amp;"&gt;"&amp;Log!B59&amp;"&lt;qso_date:8&gt;"&amp;YEAR(Log!E59)&amp;IF(MONTH(Log!E59)&lt;10,"0","")&amp;MONTH(Log!E59)&amp;IF(DAY(Log!E59)&lt;10,"0","")&amp;DAY(Log!E59)&amp;"&lt;time_on"&amp;LEN(Log!F59)&amp;"&gt;"&amp;Log!F59&amp;"&lt;band:"&amp;LEN(Log!G59)&amp;"&gt;"&amp;Log!G59&amp;"&lt;freq:"&amp;LEN(Log!H59)&amp;"&gt;"&amp;Log!H59&amp;"&lt;mode:"&amp;LEN(Log!I59)&amp;"&gt;"&amp;Log!I59&amp;Log!F60&amp;"&lt;qth:"&amp;LEN(Log!C59)&amp;"&gt;"&amp;Log!C59&amp;"&lt;comment:"&amp;LEN(Log!D59)&amp;"&gt;"&amp;Log!D59&amp;"&lt;call_from:"&amp;LEN(Log!J59)&amp;"&gt;"&amp;Log!J59&amp;"&lt;call_to:"&amp;LEN(Log!K59)&amp;"&gt;"&amp;Log!K59&amp;"&lt;freq_tx:"&amp;LEN(Log!L59)&amp;"&gt;"&amp;Log!L59&amp;"&lt;prop_mode:"&amp;LEN(Log!M59)&amp;"&gt;"&amp;Log!M59&amp;"&lt;eor&gt;"</f>
        <v>&lt;call:0&gt;&lt;qso_date:8&gt;19000100&lt;time_on0&gt;&lt;band:0&gt;&lt;freq:0&gt;&lt;mode:0&gt;&lt;qth:0&gt;&lt;comment:0&gt;&lt;call_from:0&gt;&lt;call_to:0&gt;&lt;freq_tx:0&gt;&lt;prop_mode:0&gt;&lt;eor&gt;</v>
      </c>
    </row>
  </sheetData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Log</vt:lpstr>
      <vt:lpstr>ADIF-Konvertierung</vt:lpstr>
      <vt:lpstr>Log!Druckbereich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Guenter</dc:creator>
  <cp:lastModifiedBy>Guenter</cp:lastModifiedBy>
  <cp:lastPrinted>2024-04-06T18:13:46Z</cp:lastPrinted>
  <dcterms:created xsi:type="dcterms:W3CDTF">2024-04-04T18:30:42Z</dcterms:created>
  <dcterms:modified xsi:type="dcterms:W3CDTF">2024-04-07T17:06:35Z</dcterms:modified>
</cp:coreProperties>
</file>